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DOW" sheetId="1" r:id="rId1"/>
    <sheet name="KLAS" sheetId="2" r:id="rId2"/>
    <sheet name="GRZB" sheetId="3" r:id="rId3"/>
    <sheet name="MOT" sheetId="4" r:id="rId4"/>
    <sheet name="ZM" sheetId="5" r:id="rId5"/>
  </sheets>
  <definedNames/>
  <calcPr fullCalcOnLoad="1"/>
</workbook>
</file>

<file path=xl/sharedStrings.xml><?xml version="1.0" encoding="utf-8"?>
<sst xmlns="http://schemas.openxmlformats.org/spreadsheetml/2006/main" count="384" uniqueCount="104">
  <si>
    <t>KLUB</t>
  </si>
  <si>
    <t>SUMA</t>
  </si>
  <si>
    <t>NAJSŁABSZY</t>
  </si>
  <si>
    <t>KOŃCOWY</t>
  </si>
  <si>
    <t>50m</t>
  </si>
  <si>
    <t>SZCZECIN</t>
  </si>
  <si>
    <t>KOSZALIN</t>
  </si>
  <si>
    <t>STARGARD</t>
  </si>
  <si>
    <t>NAZWISKO I IMIĘ</t>
  </si>
  <si>
    <t>KOŁOBRZEG</t>
  </si>
  <si>
    <t>GORZÓW</t>
  </si>
  <si>
    <t>GRYFINO</t>
  </si>
  <si>
    <t>DOWOLNY</t>
  </si>
  <si>
    <t>100m</t>
  </si>
  <si>
    <t>200m</t>
  </si>
  <si>
    <t>400m</t>
  </si>
  <si>
    <t>CHOSZCZNO</t>
  </si>
  <si>
    <t>KLASYCZNY</t>
  </si>
  <si>
    <t>GRZBIETOWY</t>
  </si>
  <si>
    <t>MOTYLKOWY</t>
  </si>
  <si>
    <t>ZMIENNY</t>
  </si>
  <si>
    <t>13.02.13.</t>
  </si>
  <si>
    <t>19.10.18.</t>
  </si>
  <si>
    <t>KRAUZE KATARZYNA</t>
  </si>
  <si>
    <t>SZYDŁOWSKA  ZUZANNA</t>
  </si>
  <si>
    <t>ZDROJEWSKA  KAROLINA</t>
  </si>
  <si>
    <t>RĄP  APOLONIA</t>
  </si>
  <si>
    <t>OSZMIAŃSKA  KAJA</t>
  </si>
  <si>
    <t>KOPKA  MAGDALENA</t>
  </si>
  <si>
    <t>LESIŃSKA  NINA</t>
  </si>
  <si>
    <t>MIARKA  WIKTORIA</t>
  </si>
  <si>
    <t>WABICH  OLIVIA</t>
  </si>
  <si>
    <t>MĘŻYKOWSKA  ANTONINA</t>
  </si>
  <si>
    <t>NACZK  NATALIA</t>
  </si>
  <si>
    <t>GNIŁKA  ADRIANNA</t>
  </si>
  <si>
    <t>KARASIŃSKA  JULIA</t>
  </si>
  <si>
    <t>PIECHOCKA  NATALIA</t>
  </si>
  <si>
    <t>PIELECH  POLA</t>
  </si>
  <si>
    <t>FEDERKIEWICZ  AMELIA</t>
  </si>
  <si>
    <t>OSTROWSKA-PAWLAK  JULIA</t>
  </si>
  <si>
    <t>GAJEWSKA  ZOFIA</t>
  </si>
  <si>
    <t>MOLENDA  HANNA</t>
  </si>
  <si>
    <t>CHORĄZIAK  NIKOLA</t>
  </si>
  <si>
    <t>ŁOPACIŃSKA  AMELIA</t>
  </si>
  <si>
    <t>MŁODZIK  WERONIKA</t>
  </si>
  <si>
    <t>PIETRUSZYŃSKA  JOANNA</t>
  </si>
  <si>
    <t>KOSOWICZ  AURELIA</t>
  </si>
  <si>
    <t>BASAŁAJ  MILENA</t>
  </si>
  <si>
    <t>BILIŃSKA  HANNA</t>
  </si>
  <si>
    <t>SZULC  CELESTYNA</t>
  </si>
  <si>
    <t>DĄBROWSKA  MARTYNA</t>
  </si>
  <si>
    <t>NACZK  NADIA</t>
  </si>
  <si>
    <t>GÓRSKA  WERONIKA</t>
  </si>
  <si>
    <t>OKULIŃSKA  ZOFIA</t>
  </si>
  <si>
    <t>KUJAWA  JAGODA</t>
  </si>
  <si>
    <t>KRAWCZAK  MAJA</t>
  </si>
  <si>
    <t>PISARSKA  WERONKA</t>
  </si>
  <si>
    <t>POLICE</t>
  </si>
  <si>
    <t>CZUCZWARA  HANNA</t>
  </si>
  <si>
    <t>TRUSZKOWSKA  WIKTORIA</t>
  </si>
  <si>
    <t>KRAUZE  KATARZYNA</t>
  </si>
  <si>
    <t>LEWANDOWSKA  MAŁGORZATA</t>
  </si>
  <si>
    <t>WABICH  OLIWIA</t>
  </si>
  <si>
    <t>PISARSKA  WERONIKA</t>
  </si>
  <si>
    <t>GETKA  MARIKA</t>
  </si>
  <si>
    <t>ALEKSANDROWICZ  HANNA</t>
  </si>
  <si>
    <t>MACKIEWICZ  EMILIA</t>
  </si>
  <si>
    <t>ŁADZIAK  NADIA</t>
  </si>
  <si>
    <t>MUSIAL  MAJA</t>
  </si>
  <si>
    <t>KRYŚ  PATRYCJA</t>
  </si>
  <si>
    <t>GORBACZ  WERONIKA</t>
  </si>
  <si>
    <t>OLCZAK  AMELIA</t>
  </si>
  <si>
    <t>PATAN  MARCELINA</t>
  </si>
  <si>
    <t>SZCZOT  JULIA</t>
  </si>
  <si>
    <t>LORKOWSKA  OLIWIA</t>
  </si>
  <si>
    <t>PIĄTKOWSKA  JOANNA</t>
  </si>
  <si>
    <t>BŁASZCZYK  NIKOLA</t>
  </si>
  <si>
    <t>KORYCKA  MAJA</t>
  </si>
  <si>
    <t>BARYŁA  IGA</t>
  </si>
  <si>
    <t>04.12.18.</t>
  </si>
  <si>
    <t>MUSIAŁ  MAJA</t>
  </si>
  <si>
    <t>MACKIEWICZ  EMILA</t>
  </si>
  <si>
    <t>PIOTROWSKA  OLIWIA</t>
  </si>
  <si>
    <t>HUBERT  JULIA</t>
  </si>
  <si>
    <t>JANUSZKE  MARCELINA</t>
  </si>
  <si>
    <t>BEDNAREK  NIKOLA</t>
  </si>
  <si>
    <t>DYMECKA  NATALIA</t>
  </si>
  <si>
    <t>STRÓŻYK  IGA</t>
  </si>
  <si>
    <t>WOLTMAN  ZUZANNA</t>
  </si>
  <si>
    <t>USTRONIE</t>
  </si>
  <si>
    <t>PIĄTKOWSKA JOANNA</t>
  </si>
  <si>
    <t>BARCZAK  WIKTORIA</t>
  </si>
  <si>
    <t>BORTACKA  ADRIANNA</t>
  </si>
  <si>
    <t>MACKIEWICZ EMILA</t>
  </si>
  <si>
    <t>DYMECKA  ZUZANNA</t>
  </si>
  <si>
    <t>26.04.19.</t>
  </si>
  <si>
    <t>24.05.19.</t>
  </si>
  <si>
    <t>DANIELEWICZ  MARTYNA</t>
  </si>
  <si>
    <t>GORBACZ WERONIKA</t>
  </si>
  <si>
    <t>SZULC CELESTYNA</t>
  </si>
  <si>
    <t>KARASIŃSKA JULIA</t>
  </si>
  <si>
    <t>DANIELEWICZ MARTYNA</t>
  </si>
  <si>
    <t>NACZK NATALIA</t>
  </si>
  <si>
    <t>CZUCZWARA HANNA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</si>
</sst>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12" borderId="11" xfId="0" applyFill="1" applyBorder="1" applyAlignment="1">
      <alignment/>
    </xf>
    <xf numFmtId="0" fontId="1" fillId="12" borderId="12" xfId="0" applyFont="1" applyFill="1" applyBorder="1" applyAlignment="1">
      <alignment horizontal="center"/>
    </xf>
    <xf numFmtId="0" fontId="1" fillId="12" borderId="13" xfId="0" applyFont="1" applyFill="1" applyBorder="1" applyAlignment="1">
      <alignment horizontal="center"/>
    </xf>
    <xf numFmtId="0" fontId="0" fillId="12" borderId="14" xfId="0" applyFill="1" applyBorder="1" applyAlignment="1">
      <alignment/>
    </xf>
    <xf numFmtId="0" fontId="1" fillId="12" borderId="15" xfId="0" applyFont="1" applyFill="1" applyBorder="1" applyAlignment="1">
      <alignment horizontal="center"/>
    </xf>
    <xf numFmtId="0" fontId="1" fillId="12" borderId="16" xfId="0" applyFont="1" applyFill="1" applyBorder="1" applyAlignment="1">
      <alignment horizontal="center"/>
    </xf>
    <xf numFmtId="0" fontId="0" fillId="1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14" borderId="11" xfId="0" applyFill="1" applyBorder="1" applyAlignment="1">
      <alignment/>
    </xf>
    <xf numFmtId="0" fontId="1" fillId="14" borderId="12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0" fillId="14" borderId="14" xfId="0" applyFill="1" applyBorder="1" applyAlignment="1">
      <alignment/>
    </xf>
    <xf numFmtId="0" fontId="1" fillId="14" borderId="15" xfId="0" applyFont="1" applyFill="1" applyBorder="1" applyAlignment="1">
      <alignment horizontal="center"/>
    </xf>
    <xf numFmtId="0" fontId="1" fillId="14" borderId="16" xfId="0" applyFont="1" applyFill="1" applyBorder="1" applyAlignment="1">
      <alignment horizontal="center"/>
    </xf>
    <xf numFmtId="0" fontId="0" fillId="14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5.28125" style="0" customWidth="1"/>
    <col min="2" max="2" width="29.00390625" style="0" customWidth="1"/>
    <col min="3" max="3" width="13.28125" style="0" customWidth="1"/>
    <col min="8" max="8" width="9.421875" style="0" customWidth="1"/>
    <col min="9" max="9" width="14.00390625" style="0" customWidth="1"/>
    <col min="10" max="10" width="10.140625" style="0" customWidth="1"/>
  </cols>
  <sheetData>
    <row r="1" ht="12.75">
      <c r="B1" s="1" t="s">
        <v>12</v>
      </c>
    </row>
    <row r="2" spans="1:10" ht="12.75">
      <c r="A2" s="35"/>
      <c r="B2" s="37" t="s">
        <v>8</v>
      </c>
      <c r="C2" s="38" t="s">
        <v>0</v>
      </c>
      <c r="D2" s="38" t="s">
        <v>22</v>
      </c>
      <c r="E2" s="38" t="s">
        <v>79</v>
      </c>
      <c r="F2" s="38" t="s">
        <v>95</v>
      </c>
      <c r="G2" s="38" t="s">
        <v>96</v>
      </c>
      <c r="H2" s="38" t="s">
        <v>1</v>
      </c>
      <c r="I2" s="38" t="s">
        <v>2</v>
      </c>
      <c r="J2" s="38" t="s">
        <v>3</v>
      </c>
    </row>
    <row r="3" spans="1:10" ht="12.75">
      <c r="A3" s="36"/>
      <c r="B3" s="39"/>
      <c r="C3" s="40"/>
      <c r="D3" s="40" t="s">
        <v>15</v>
      </c>
      <c r="E3" s="40" t="s">
        <v>13</v>
      </c>
      <c r="F3" s="40" t="s">
        <v>14</v>
      </c>
      <c r="G3" s="40" t="s">
        <v>4</v>
      </c>
      <c r="H3" s="40"/>
      <c r="I3" s="40"/>
      <c r="J3" s="40"/>
    </row>
    <row r="4" spans="1:10" ht="12.75">
      <c r="A4" s="18">
        <v>1</v>
      </c>
      <c r="B4" s="2" t="s">
        <v>26</v>
      </c>
      <c r="C4" s="3" t="s">
        <v>6</v>
      </c>
      <c r="D4" s="3">
        <v>455</v>
      </c>
      <c r="E4" s="3">
        <v>396</v>
      </c>
      <c r="F4" s="3">
        <v>490</v>
      </c>
      <c r="G4" s="3">
        <v>462</v>
      </c>
      <c r="H4" s="3">
        <f aca="true" t="shared" si="0" ref="H4:H46">SUM(D4:G4)</f>
        <v>1803</v>
      </c>
      <c r="I4" s="3">
        <f aca="true" t="shared" si="1" ref="I4:I46">MIN(D4:G4)</f>
        <v>396</v>
      </c>
      <c r="J4" s="3">
        <f aca="true" t="shared" si="2" ref="J4:J46">H4-I4</f>
        <v>1407</v>
      </c>
    </row>
    <row r="5" spans="1:10" ht="12.75">
      <c r="A5" s="18">
        <v>2</v>
      </c>
      <c r="B5" s="2" t="s">
        <v>59</v>
      </c>
      <c r="C5" s="3" t="s">
        <v>5</v>
      </c>
      <c r="D5" s="3">
        <v>425</v>
      </c>
      <c r="E5" s="3">
        <v>406</v>
      </c>
      <c r="F5" s="3">
        <v>491</v>
      </c>
      <c r="G5" s="3">
        <v>465</v>
      </c>
      <c r="H5" s="3">
        <f t="shared" si="0"/>
        <v>1787</v>
      </c>
      <c r="I5" s="3">
        <f t="shared" si="1"/>
        <v>406</v>
      </c>
      <c r="J5" s="3">
        <f t="shared" si="2"/>
        <v>1381</v>
      </c>
    </row>
    <row r="6" spans="1:10" ht="12.75">
      <c r="A6" s="18">
        <v>3</v>
      </c>
      <c r="B6" s="4" t="s">
        <v>58</v>
      </c>
      <c r="C6" s="5" t="s">
        <v>7</v>
      </c>
      <c r="D6" s="3">
        <v>433</v>
      </c>
      <c r="E6" s="3">
        <v>417</v>
      </c>
      <c r="F6" s="3">
        <v>0</v>
      </c>
      <c r="G6" s="2">
        <v>477</v>
      </c>
      <c r="H6" s="3">
        <f t="shared" si="0"/>
        <v>1327</v>
      </c>
      <c r="I6" s="3">
        <f t="shared" si="1"/>
        <v>0</v>
      </c>
      <c r="J6" s="3">
        <f t="shared" si="2"/>
        <v>1327</v>
      </c>
    </row>
    <row r="7" spans="1:10" ht="12.75">
      <c r="A7" s="18">
        <v>4</v>
      </c>
      <c r="B7" s="4" t="s">
        <v>82</v>
      </c>
      <c r="C7" s="3" t="s">
        <v>10</v>
      </c>
      <c r="D7" s="3">
        <v>0</v>
      </c>
      <c r="E7" s="3">
        <v>402</v>
      </c>
      <c r="F7" s="3">
        <v>435</v>
      </c>
      <c r="G7" s="3">
        <v>442</v>
      </c>
      <c r="H7" s="3">
        <f t="shared" si="0"/>
        <v>1279</v>
      </c>
      <c r="I7" s="3">
        <f t="shared" si="1"/>
        <v>0</v>
      </c>
      <c r="J7" s="3">
        <f t="shared" si="2"/>
        <v>1279</v>
      </c>
    </row>
    <row r="8" spans="1:10" ht="12.75">
      <c r="A8" s="18">
        <v>5</v>
      </c>
      <c r="B8" s="2" t="s">
        <v>27</v>
      </c>
      <c r="C8" s="3" t="s">
        <v>10</v>
      </c>
      <c r="D8" s="3">
        <v>413</v>
      </c>
      <c r="E8" s="3">
        <v>402</v>
      </c>
      <c r="F8" s="3">
        <v>406</v>
      </c>
      <c r="G8" s="3">
        <v>0</v>
      </c>
      <c r="H8" s="3">
        <f t="shared" si="0"/>
        <v>1221</v>
      </c>
      <c r="I8" s="3">
        <f t="shared" si="1"/>
        <v>0</v>
      </c>
      <c r="J8" s="3">
        <f t="shared" si="2"/>
        <v>1221</v>
      </c>
    </row>
    <row r="9" spans="1:10" ht="12.75">
      <c r="A9" s="18">
        <v>6</v>
      </c>
      <c r="B9" s="4" t="s">
        <v>84</v>
      </c>
      <c r="C9" s="3" t="s">
        <v>10</v>
      </c>
      <c r="D9" s="3">
        <v>0</v>
      </c>
      <c r="E9" s="3">
        <v>395</v>
      </c>
      <c r="F9" s="3">
        <v>421</v>
      </c>
      <c r="G9" s="3">
        <v>0</v>
      </c>
      <c r="H9" s="3">
        <f t="shared" si="0"/>
        <v>816</v>
      </c>
      <c r="I9" s="3">
        <f t="shared" si="1"/>
        <v>0</v>
      </c>
      <c r="J9" s="3">
        <f t="shared" si="2"/>
        <v>816</v>
      </c>
    </row>
    <row r="10" spans="1:10" ht="12.75">
      <c r="A10" s="18">
        <v>7</v>
      </c>
      <c r="B10" s="4" t="s">
        <v>83</v>
      </c>
      <c r="C10" s="3" t="s">
        <v>9</v>
      </c>
      <c r="D10" s="5">
        <v>0</v>
      </c>
      <c r="E10" s="3">
        <v>335</v>
      </c>
      <c r="F10" s="3">
        <v>455</v>
      </c>
      <c r="G10" s="2">
        <v>455</v>
      </c>
      <c r="H10" s="3">
        <f t="shared" si="0"/>
        <v>1245</v>
      </c>
      <c r="I10" s="3">
        <f t="shared" si="1"/>
        <v>0</v>
      </c>
      <c r="J10" s="3">
        <f t="shared" si="2"/>
        <v>1245</v>
      </c>
    </row>
    <row r="11" spans="1:10" ht="12.75">
      <c r="A11" s="18">
        <v>8</v>
      </c>
      <c r="B11" s="2" t="s">
        <v>60</v>
      </c>
      <c r="C11" s="3" t="s">
        <v>6</v>
      </c>
      <c r="D11" s="3">
        <v>376</v>
      </c>
      <c r="E11" s="3">
        <v>411</v>
      </c>
      <c r="F11" s="3">
        <v>378</v>
      </c>
      <c r="G11" s="3">
        <v>439</v>
      </c>
      <c r="H11" s="3">
        <f t="shared" si="0"/>
        <v>1604</v>
      </c>
      <c r="I11" s="3">
        <f t="shared" si="1"/>
        <v>376</v>
      </c>
      <c r="J11" s="3">
        <f t="shared" si="2"/>
        <v>1228</v>
      </c>
    </row>
    <row r="12" spans="1:10" ht="12.75">
      <c r="A12" s="18">
        <v>9</v>
      </c>
      <c r="B12" s="2" t="s">
        <v>25</v>
      </c>
      <c r="C12" s="3" t="s">
        <v>5</v>
      </c>
      <c r="D12" s="3">
        <v>373</v>
      </c>
      <c r="E12" s="3">
        <v>412</v>
      </c>
      <c r="F12" s="3">
        <v>0</v>
      </c>
      <c r="G12" s="3">
        <v>452</v>
      </c>
      <c r="H12" s="3">
        <f t="shared" si="0"/>
        <v>1237</v>
      </c>
      <c r="I12" s="3">
        <f t="shared" si="1"/>
        <v>0</v>
      </c>
      <c r="J12" s="3">
        <f t="shared" si="2"/>
        <v>1237</v>
      </c>
    </row>
    <row r="13" spans="1:10" ht="12.75">
      <c r="A13" s="18">
        <v>10</v>
      </c>
      <c r="B13" s="2" t="s">
        <v>44</v>
      </c>
      <c r="C13" s="3" t="s">
        <v>6</v>
      </c>
      <c r="D13" s="3">
        <v>400</v>
      </c>
      <c r="E13" s="3">
        <v>362</v>
      </c>
      <c r="F13" s="3">
        <v>0</v>
      </c>
      <c r="G13" s="3">
        <v>0</v>
      </c>
      <c r="H13" s="3">
        <f t="shared" si="0"/>
        <v>762</v>
      </c>
      <c r="I13" s="3">
        <f t="shared" si="1"/>
        <v>0</v>
      </c>
      <c r="J13" s="3">
        <f t="shared" si="2"/>
        <v>762</v>
      </c>
    </row>
    <row r="14" spans="1:10" ht="12.75">
      <c r="A14" s="18">
        <v>11</v>
      </c>
      <c r="B14" s="4" t="s">
        <v>47</v>
      </c>
      <c r="C14" s="5" t="s">
        <v>5</v>
      </c>
      <c r="D14" s="3">
        <v>319</v>
      </c>
      <c r="E14" s="3">
        <v>331</v>
      </c>
      <c r="F14" s="3">
        <v>403</v>
      </c>
      <c r="G14" s="2">
        <v>351</v>
      </c>
      <c r="H14" s="3">
        <f t="shared" si="0"/>
        <v>1404</v>
      </c>
      <c r="I14" s="3">
        <f t="shared" si="1"/>
        <v>319</v>
      </c>
      <c r="J14" s="3">
        <f t="shared" si="2"/>
        <v>1085</v>
      </c>
    </row>
    <row r="15" spans="1:10" ht="12.75">
      <c r="A15" s="18">
        <v>12</v>
      </c>
      <c r="B15" s="4" t="s">
        <v>61</v>
      </c>
      <c r="C15" s="3" t="s">
        <v>10</v>
      </c>
      <c r="D15" s="3">
        <v>355</v>
      </c>
      <c r="E15" s="3">
        <v>310</v>
      </c>
      <c r="F15" s="3">
        <v>361</v>
      </c>
      <c r="G15" s="3">
        <v>331</v>
      </c>
      <c r="H15" s="3">
        <f t="shared" si="0"/>
        <v>1357</v>
      </c>
      <c r="I15" s="3">
        <f t="shared" si="1"/>
        <v>310</v>
      </c>
      <c r="J15" s="3">
        <f t="shared" si="2"/>
        <v>1047</v>
      </c>
    </row>
    <row r="16" spans="1:10" ht="12.75">
      <c r="A16" s="18">
        <v>13</v>
      </c>
      <c r="B16" s="2" t="s">
        <v>76</v>
      </c>
      <c r="C16" s="3" t="s">
        <v>16</v>
      </c>
      <c r="D16" s="5">
        <v>294</v>
      </c>
      <c r="E16" s="3">
        <v>350</v>
      </c>
      <c r="F16" s="3">
        <v>352</v>
      </c>
      <c r="G16" s="3">
        <v>0</v>
      </c>
      <c r="H16" s="3">
        <f t="shared" si="0"/>
        <v>996</v>
      </c>
      <c r="I16" s="3">
        <f t="shared" si="1"/>
        <v>0</v>
      </c>
      <c r="J16" s="3">
        <f t="shared" si="2"/>
        <v>996</v>
      </c>
    </row>
    <row r="17" spans="1:10" ht="12.75">
      <c r="A17" s="18">
        <v>14</v>
      </c>
      <c r="B17" s="4" t="s">
        <v>41</v>
      </c>
      <c r="C17" s="5" t="s">
        <v>9</v>
      </c>
      <c r="D17" s="3">
        <v>325</v>
      </c>
      <c r="E17" s="3">
        <v>330</v>
      </c>
      <c r="F17" s="3">
        <v>334</v>
      </c>
      <c r="G17" s="2">
        <v>499</v>
      </c>
      <c r="H17" s="3">
        <f t="shared" si="0"/>
        <v>1488</v>
      </c>
      <c r="I17" s="3">
        <f t="shared" si="1"/>
        <v>325</v>
      </c>
      <c r="J17" s="3">
        <f t="shared" si="2"/>
        <v>1163</v>
      </c>
    </row>
    <row r="18" spans="1:10" ht="12.75">
      <c r="A18" s="18">
        <v>15</v>
      </c>
      <c r="B18" s="4" t="s">
        <v>45</v>
      </c>
      <c r="C18" s="5" t="s">
        <v>57</v>
      </c>
      <c r="D18" s="3">
        <v>313</v>
      </c>
      <c r="E18" s="3">
        <v>313</v>
      </c>
      <c r="F18" s="3">
        <v>349</v>
      </c>
      <c r="G18" s="2">
        <v>313</v>
      </c>
      <c r="H18" s="3">
        <f t="shared" si="0"/>
        <v>1288</v>
      </c>
      <c r="I18" s="3">
        <f t="shared" si="1"/>
        <v>313</v>
      </c>
      <c r="J18" s="3">
        <f t="shared" si="2"/>
        <v>975</v>
      </c>
    </row>
    <row r="19" spans="1:10" ht="12.75">
      <c r="A19" s="18">
        <v>16</v>
      </c>
      <c r="B19" s="4" t="s">
        <v>73</v>
      </c>
      <c r="C19" s="3" t="s">
        <v>6</v>
      </c>
      <c r="D19" s="3">
        <v>0</v>
      </c>
      <c r="E19" s="3">
        <v>335</v>
      </c>
      <c r="F19" s="3">
        <v>287</v>
      </c>
      <c r="G19" s="3">
        <v>324</v>
      </c>
      <c r="H19" s="3">
        <f t="shared" si="0"/>
        <v>946</v>
      </c>
      <c r="I19" s="3">
        <f t="shared" si="1"/>
        <v>0</v>
      </c>
      <c r="J19" s="3">
        <f t="shared" si="2"/>
        <v>946</v>
      </c>
    </row>
    <row r="20" spans="1:10" ht="12.75">
      <c r="A20" s="18">
        <v>17</v>
      </c>
      <c r="B20" s="4" t="s">
        <v>29</v>
      </c>
      <c r="C20" s="3" t="s">
        <v>5</v>
      </c>
      <c r="D20" s="3">
        <v>275</v>
      </c>
      <c r="E20" s="3">
        <v>306</v>
      </c>
      <c r="F20" s="3">
        <v>266</v>
      </c>
      <c r="G20" s="3">
        <v>337</v>
      </c>
      <c r="H20" s="3">
        <f t="shared" si="0"/>
        <v>1184</v>
      </c>
      <c r="I20" s="3">
        <f t="shared" si="1"/>
        <v>266</v>
      </c>
      <c r="J20" s="3">
        <f t="shared" si="2"/>
        <v>918</v>
      </c>
    </row>
    <row r="21" spans="1:10" ht="12.75">
      <c r="A21" s="18">
        <v>18</v>
      </c>
      <c r="B21" s="4" t="s">
        <v>40</v>
      </c>
      <c r="C21" s="3" t="s">
        <v>5</v>
      </c>
      <c r="D21" s="3">
        <v>270</v>
      </c>
      <c r="E21" s="3">
        <v>309</v>
      </c>
      <c r="F21" s="3">
        <v>0</v>
      </c>
      <c r="G21" s="3">
        <v>407</v>
      </c>
      <c r="H21" s="3">
        <f t="shared" si="0"/>
        <v>986</v>
      </c>
      <c r="I21" s="3">
        <f t="shared" si="1"/>
        <v>0</v>
      </c>
      <c r="J21" s="3">
        <f t="shared" si="2"/>
        <v>986</v>
      </c>
    </row>
    <row r="22" spans="1:10" ht="12.75">
      <c r="A22" s="18">
        <v>19</v>
      </c>
      <c r="B22" s="2" t="s">
        <v>64</v>
      </c>
      <c r="C22" s="5" t="s">
        <v>9</v>
      </c>
      <c r="D22" s="3">
        <v>185</v>
      </c>
      <c r="E22" s="3">
        <v>236</v>
      </c>
      <c r="F22" s="3">
        <v>273</v>
      </c>
      <c r="G22" s="3">
        <v>360</v>
      </c>
      <c r="H22" s="3">
        <f t="shared" si="0"/>
        <v>1054</v>
      </c>
      <c r="I22" s="3">
        <f t="shared" si="1"/>
        <v>185</v>
      </c>
      <c r="J22" s="3">
        <f t="shared" si="2"/>
        <v>869</v>
      </c>
    </row>
    <row r="23" spans="1:10" ht="12.75">
      <c r="A23" s="18">
        <v>20</v>
      </c>
      <c r="B23" s="2" t="s">
        <v>55</v>
      </c>
      <c r="C23" s="3" t="s">
        <v>5</v>
      </c>
      <c r="D23" s="5">
        <v>213</v>
      </c>
      <c r="E23" s="3">
        <v>221</v>
      </c>
      <c r="F23" s="3">
        <v>230</v>
      </c>
      <c r="G23" s="3">
        <v>262</v>
      </c>
      <c r="H23" s="3">
        <f t="shared" si="0"/>
        <v>926</v>
      </c>
      <c r="I23" s="3">
        <f t="shared" si="1"/>
        <v>213</v>
      </c>
      <c r="J23" s="3">
        <f t="shared" si="2"/>
        <v>713</v>
      </c>
    </row>
    <row r="24" spans="1:10" ht="12.75">
      <c r="A24" s="18">
        <v>21</v>
      </c>
      <c r="B24" s="4" t="s">
        <v>53</v>
      </c>
      <c r="C24" s="5" t="s">
        <v>9</v>
      </c>
      <c r="D24" s="3">
        <v>179</v>
      </c>
      <c r="E24" s="3">
        <v>0</v>
      </c>
      <c r="F24" s="3">
        <v>272</v>
      </c>
      <c r="G24" s="2">
        <v>248</v>
      </c>
      <c r="H24" s="3">
        <f t="shared" si="0"/>
        <v>699</v>
      </c>
      <c r="I24" s="3">
        <f t="shared" si="1"/>
        <v>0</v>
      </c>
      <c r="J24" s="3">
        <f t="shared" si="2"/>
        <v>699</v>
      </c>
    </row>
    <row r="25" spans="1:10" ht="12.75">
      <c r="A25" s="18">
        <v>22</v>
      </c>
      <c r="B25" s="2" t="s">
        <v>36</v>
      </c>
      <c r="C25" s="3" t="s">
        <v>5</v>
      </c>
      <c r="D25" s="5">
        <v>196</v>
      </c>
      <c r="E25" s="3">
        <v>238</v>
      </c>
      <c r="F25" s="3">
        <v>0</v>
      </c>
      <c r="G25" s="3">
        <v>0</v>
      </c>
      <c r="H25" s="3">
        <f t="shared" si="0"/>
        <v>434</v>
      </c>
      <c r="I25" s="3">
        <f t="shared" si="1"/>
        <v>0</v>
      </c>
      <c r="J25" s="3">
        <f t="shared" si="2"/>
        <v>434</v>
      </c>
    </row>
    <row r="26" spans="1:10" ht="12.75">
      <c r="A26" s="18">
        <v>23</v>
      </c>
      <c r="B26" s="4" t="s">
        <v>80</v>
      </c>
      <c r="C26" s="3" t="s">
        <v>10</v>
      </c>
      <c r="D26" s="5">
        <v>0</v>
      </c>
      <c r="E26" s="3">
        <v>0</v>
      </c>
      <c r="F26" s="3">
        <v>424</v>
      </c>
      <c r="G26" s="2">
        <v>415</v>
      </c>
      <c r="H26" s="3">
        <f t="shared" si="0"/>
        <v>839</v>
      </c>
      <c r="I26" s="3">
        <f t="shared" si="1"/>
        <v>0</v>
      </c>
      <c r="J26" s="3">
        <f t="shared" si="2"/>
        <v>839</v>
      </c>
    </row>
    <row r="27" spans="1:10" ht="12.75">
      <c r="A27" s="18">
        <v>24</v>
      </c>
      <c r="B27" s="4" t="s">
        <v>72</v>
      </c>
      <c r="C27" s="3" t="s">
        <v>6</v>
      </c>
      <c r="D27" s="5">
        <v>0</v>
      </c>
      <c r="E27" s="3">
        <v>0</v>
      </c>
      <c r="F27" s="3">
        <v>401</v>
      </c>
      <c r="G27" s="2">
        <v>449</v>
      </c>
      <c r="H27" s="3">
        <f t="shared" si="0"/>
        <v>850</v>
      </c>
      <c r="I27" s="3">
        <f t="shared" si="1"/>
        <v>0</v>
      </c>
      <c r="J27" s="3">
        <f t="shared" si="2"/>
        <v>850</v>
      </c>
    </row>
    <row r="28" spans="1:10" ht="12.75">
      <c r="A28" s="18">
        <v>25</v>
      </c>
      <c r="B28" s="4" t="s">
        <v>24</v>
      </c>
      <c r="C28" s="3" t="s">
        <v>6</v>
      </c>
      <c r="D28" s="5">
        <v>0</v>
      </c>
      <c r="E28" s="3">
        <v>0</v>
      </c>
      <c r="F28" s="3">
        <v>374</v>
      </c>
      <c r="G28" s="2">
        <v>0</v>
      </c>
      <c r="H28" s="3">
        <f t="shared" si="0"/>
        <v>374</v>
      </c>
      <c r="I28" s="3">
        <f t="shared" si="1"/>
        <v>0</v>
      </c>
      <c r="J28" s="3">
        <f t="shared" si="2"/>
        <v>374</v>
      </c>
    </row>
    <row r="29" spans="1:10" ht="12.75">
      <c r="A29" s="18">
        <v>26</v>
      </c>
      <c r="B29" s="4" t="s">
        <v>93</v>
      </c>
      <c r="C29" s="3" t="s">
        <v>10</v>
      </c>
      <c r="D29" s="3">
        <v>0</v>
      </c>
      <c r="E29" s="3">
        <v>346</v>
      </c>
      <c r="F29" s="3">
        <v>0</v>
      </c>
      <c r="G29" s="3">
        <v>0</v>
      </c>
      <c r="H29" s="3">
        <f t="shared" si="0"/>
        <v>346</v>
      </c>
      <c r="I29" s="3">
        <f t="shared" si="1"/>
        <v>0</v>
      </c>
      <c r="J29" s="3">
        <f t="shared" si="2"/>
        <v>346</v>
      </c>
    </row>
    <row r="30" spans="1:10" ht="12.75">
      <c r="A30" s="18">
        <v>27</v>
      </c>
      <c r="B30" s="4" t="s">
        <v>42</v>
      </c>
      <c r="C30" s="3" t="s">
        <v>10</v>
      </c>
      <c r="D30" s="3">
        <v>335</v>
      </c>
      <c r="E30" s="3">
        <v>0</v>
      </c>
      <c r="F30" s="3">
        <v>0</v>
      </c>
      <c r="G30" s="2">
        <v>369</v>
      </c>
      <c r="H30" s="3">
        <f t="shared" si="0"/>
        <v>704</v>
      </c>
      <c r="I30" s="3">
        <f t="shared" si="1"/>
        <v>0</v>
      </c>
      <c r="J30" s="3">
        <f t="shared" si="2"/>
        <v>704</v>
      </c>
    </row>
    <row r="31" spans="1:10" ht="12.75">
      <c r="A31" s="18">
        <v>28</v>
      </c>
      <c r="B31" s="2" t="s">
        <v>50</v>
      </c>
      <c r="C31" s="3" t="s">
        <v>10</v>
      </c>
      <c r="D31" s="3">
        <v>333</v>
      </c>
      <c r="E31" s="3">
        <v>0</v>
      </c>
      <c r="F31" s="3">
        <v>0</v>
      </c>
      <c r="G31" s="3">
        <v>0</v>
      </c>
      <c r="H31" s="3">
        <f t="shared" si="0"/>
        <v>333</v>
      </c>
      <c r="I31" s="3">
        <f t="shared" si="1"/>
        <v>0</v>
      </c>
      <c r="J31" s="3">
        <f t="shared" si="2"/>
        <v>333</v>
      </c>
    </row>
    <row r="32" spans="1:10" ht="12.75">
      <c r="A32" s="18">
        <v>29</v>
      </c>
      <c r="B32" s="4" t="s">
        <v>39</v>
      </c>
      <c r="C32" s="3" t="s">
        <v>10</v>
      </c>
      <c r="D32" s="3">
        <v>0</v>
      </c>
      <c r="E32" s="3">
        <v>332</v>
      </c>
      <c r="F32" s="3">
        <v>0</v>
      </c>
      <c r="G32" s="2">
        <v>0</v>
      </c>
      <c r="H32" s="3">
        <f t="shared" si="0"/>
        <v>332</v>
      </c>
      <c r="I32" s="3">
        <f t="shared" si="1"/>
        <v>0</v>
      </c>
      <c r="J32" s="3">
        <f t="shared" si="2"/>
        <v>332</v>
      </c>
    </row>
    <row r="33" spans="1:10" ht="12.75">
      <c r="A33" s="18">
        <v>30</v>
      </c>
      <c r="B33" s="4" t="s">
        <v>78</v>
      </c>
      <c r="C33" s="5" t="s">
        <v>10</v>
      </c>
      <c r="D33" s="5">
        <v>0</v>
      </c>
      <c r="E33" s="3">
        <v>287</v>
      </c>
      <c r="F33" s="3">
        <v>0</v>
      </c>
      <c r="G33" s="2">
        <v>0</v>
      </c>
      <c r="H33" s="3">
        <f t="shared" si="0"/>
        <v>287</v>
      </c>
      <c r="I33" s="3">
        <f t="shared" si="1"/>
        <v>0</v>
      </c>
      <c r="J33" s="3">
        <f t="shared" si="2"/>
        <v>287</v>
      </c>
    </row>
    <row r="34" spans="1:10" ht="12.75">
      <c r="A34" s="18">
        <v>31</v>
      </c>
      <c r="B34" s="4" t="s">
        <v>70</v>
      </c>
      <c r="C34" s="3" t="s">
        <v>10</v>
      </c>
      <c r="D34" s="5">
        <v>0</v>
      </c>
      <c r="E34" s="3">
        <v>278</v>
      </c>
      <c r="F34" s="3">
        <v>0</v>
      </c>
      <c r="G34" s="2">
        <v>320</v>
      </c>
      <c r="H34" s="3">
        <f t="shared" si="0"/>
        <v>598</v>
      </c>
      <c r="I34" s="3">
        <f t="shared" si="1"/>
        <v>0</v>
      </c>
      <c r="J34" s="3">
        <f t="shared" si="2"/>
        <v>598</v>
      </c>
    </row>
    <row r="35" spans="1:10" ht="12.75">
      <c r="A35" s="18">
        <v>32</v>
      </c>
      <c r="B35" s="2" t="s">
        <v>43</v>
      </c>
      <c r="C35" s="3" t="s">
        <v>10</v>
      </c>
      <c r="D35" s="3">
        <v>0</v>
      </c>
      <c r="E35" s="3">
        <v>271</v>
      </c>
      <c r="F35" s="3">
        <v>0</v>
      </c>
      <c r="G35" s="2">
        <v>340</v>
      </c>
      <c r="H35" s="3">
        <f t="shared" si="0"/>
        <v>611</v>
      </c>
      <c r="I35" s="3">
        <f t="shared" si="1"/>
        <v>0</v>
      </c>
      <c r="J35" s="3">
        <f t="shared" si="2"/>
        <v>611</v>
      </c>
    </row>
    <row r="36" spans="1:10" ht="12.75">
      <c r="A36" s="18">
        <v>33</v>
      </c>
      <c r="B36" s="2" t="s">
        <v>74</v>
      </c>
      <c r="C36" s="3" t="s">
        <v>10</v>
      </c>
      <c r="D36" s="3">
        <v>0</v>
      </c>
      <c r="E36" s="3">
        <v>261</v>
      </c>
      <c r="F36" s="3">
        <v>0</v>
      </c>
      <c r="G36" s="3">
        <v>0</v>
      </c>
      <c r="H36" s="3">
        <f t="shared" si="0"/>
        <v>261</v>
      </c>
      <c r="I36" s="3">
        <f t="shared" si="1"/>
        <v>0</v>
      </c>
      <c r="J36" s="3">
        <f t="shared" si="2"/>
        <v>261</v>
      </c>
    </row>
    <row r="37" spans="1:10" ht="12.75">
      <c r="A37" s="18">
        <v>34</v>
      </c>
      <c r="B37" s="2" t="s">
        <v>75</v>
      </c>
      <c r="C37" s="3" t="s">
        <v>10</v>
      </c>
      <c r="D37" s="3">
        <v>0</v>
      </c>
      <c r="E37" s="3">
        <v>253</v>
      </c>
      <c r="F37" s="3">
        <v>0</v>
      </c>
      <c r="G37" s="3">
        <v>287</v>
      </c>
      <c r="H37" s="3">
        <f t="shared" si="0"/>
        <v>540</v>
      </c>
      <c r="I37" s="3">
        <f t="shared" si="1"/>
        <v>0</v>
      </c>
      <c r="J37" s="3">
        <f t="shared" si="2"/>
        <v>540</v>
      </c>
    </row>
    <row r="38" spans="1:10" ht="12.75">
      <c r="A38" s="18">
        <v>35</v>
      </c>
      <c r="B38" s="2" t="s">
        <v>91</v>
      </c>
      <c r="C38" s="3" t="s">
        <v>10</v>
      </c>
      <c r="D38" s="3">
        <v>0</v>
      </c>
      <c r="E38" s="3">
        <v>248</v>
      </c>
      <c r="F38" s="3">
        <v>0</v>
      </c>
      <c r="G38" s="3">
        <v>273</v>
      </c>
      <c r="H38" s="3">
        <f t="shared" si="0"/>
        <v>521</v>
      </c>
      <c r="I38" s="3">
        <f t="shared" si="1"/>
        <v>0</v>
      </c>
      <c r="J38" s="3">
        <f t="shared" si="2"/>
        <v>521</v>
      </c>
    </row>
    <row r="39" spans="1:10" ht="12.75">
      <c r="A39" s="18">
        <v>36</v>
      </c>
      <c r="B39" s="4" t="s">
        <v>88</v>
      </c>
      <c r="C39" s="3" t="s">
        <v>89</v>
      </c>
      <c r="D39" s="3">
        <v>0</v>
      </c>
      <c r="E39" s="3">
        <v>240</v>
      </c>
      <c r="F39" s="3">
        <v>0</v>
      </c>
      <c r="G39" s="3">
        <v>0</v>
      </c>
      <c r="H39" s="3">
        <f t="shared" si="0"/>
        <v>240</v>
      </c>
      <c r="I39" s="3">
        <f t="shared" si="1"/>
        <v>0</v>
      </c>
      <c r="J39" s="3">
        <f t="shared" si="2"/>
        <v>240</v>
      </c>
    </row>
    <row r="40" spans="1:10" ht="12.75">
      <c r="A40" s="18">
        <v>37</v>
      </c>
      <c r="B40" s="2" t="s">
        <v>34</v>
      </c>
      <c r="C40" s="3" t="s">
        <v>11</v>
      </c>
      <c r="D40" s="3">
        <v>0</v>
      </c>
      <c r="E40" s="3">
        <v>234</v>
      </c>
      <c r="F40" s="3">
        <v>0</v>
      </c>
      <c r="G40" s="3">
        <v>322</v>
      </c>
      <c r="H40" s="3">
        <f t="shared" si="0"/>
        <v>556</v>
      </c>
      <c r="I40" s="3">
        <f t="shared" si="1"/>
        <v>0</v>
      </c>
      <c r="J40" s="3">
        <f t="shared" si="2"/>
        <v>556</v>
      </c>
    </row>
    <row r="41" spans="1:10" ht="12.75">
      <c r="A41" s="18">
        <v>38</v>
      </c>
      <c r="B41" s="4" t="s">
        <v>85</v>
      </c>
      <c r="C41" s="5" t="s">
        <v>10</v>
      </c>
      <c r="D41" s="5">
        <v>0</v>
      </c>
      <c r="E41" s="3">
        <v>228</v>
      </c>
      <c r="F41" s="3">
        <v>0</v>
      </c>
      <c r="G41" s="2">
        <v>0</v>
      </c>
      <c r="H41" s="5">
        <f t="shared" si="0"/>
        <v>228</v>
      </c>
      <c r="I41" s="5">
        <f t="shared" si="1"/>
        <v>0</v>
      </c>
      <c r="J41" s="3">
        <f t="shared" si="2"/>
        <v>228</v>
      </c>
    </row>
    <row r="42" spans="1:10" ht="12.75">
      <c r="A42" s="18">
        <v>39</v>
      </c>
      <c r="B42" s="4" t="s">
        <v>94</v>
      </c>
      <c r="C42" s="3" t="s">
        <v>10</v>
      </c>
      <c r="D42" s="5">
        <v>0</v>
      </c>
      <c r="E42" s="3">
        <v>226</v>
      </c>
      <c r="F42" s="3">
        <v>0</v>
      </c>
      <c r="G42" s="2">
        <v>261</v>
      </c>
      <c r="H42" s="3">
        <f t="shared" si="0"/>
        <v>487</v>
      </c>
      <c r="I42" s="3">
        <f t="shared" si="1"/>
        <v>0</v>
      </c>
      <c r="J42" s="3">
        <f t="shared" si="2"/>
        <v>487</v>
      </c>
    </row>
    <row r="43" spans="1:10" ht="12.75">
      <c r="A43" s="18">
        <v>40</v>
      </c>
      <c r="B43" s="4" t="s">
        <v>62</v>
      </c>
      <c r="C43" s="3" t="s">
        <v>5</v>
      </c>
      <c r="D43" s="3">
        <v>222</v>
      </c>
      <c r="E43" s="3">
        <v>0</v>
      </c>
      <c r="F43" s="3">
        <v>0</v>
      </c>
      <c r="G43" s="2">
        <v>0</v>
      </c>
      <c r="H43" s="3">
        <f t="shared" si="0"/>
        <v>222</v>
      </c>
      <c r="I43" s="3">
        <f t="shared" si="1"/>
        <v>0</v>
      </c>
      <c r="J43" s="3">
        <f t="shared" si="2"/>
        <v>222</v>
      </c>
    </row>
    <row r="44" spans="1:10" ht="12.75">
      <c r="A44" s="18">
        <v>41</v>
      </c>
      <c r="B44" s="4" t="s">
        <v>48</v>
      </c>
      <c r="C44" s="3" t="s">
        <v>10</v>
      </c>
      <c r="D44" s="5">
        <v>0</v>
      </c>
      <c r="E44" s="3">
        <v>216</v>
      </c>
      <c r="F44" s="3"/>
      <c r="G44" s="2">
        <v>0</v>
      </c>
      <c r="H44" s="3">
        <f t="shared" si="0"/>
        <v>216</v>
      </c>
      <c r="I44" s="3">
        <f t="shared" si="1"/>
        <v>0</v>
      </c>
      <c r="J44" s="3">
        <f t="shared" si="2"/>
        <v>216</v>
      </c>
    </row>
    <row r="45" spans="1:10" ht="12.75">
      <c r="A45" s="18">
        <v>42</v>
      </c>
      <c r="B45" s="4" t="s">
        <v>63</v>
      </c>
      <c r="C45" s="3" t="s">
        <v>5</v>
      </c>
      <c r="D45" s="3">
        <v>209</v>
      </c>
      <c r="E45" s="3">
        <v>0</v>
      </c>
      <c r="F45" s="3">
        <v>0</v>
      </c>
      <c r="G45" s="2">
        <v>0</v>
      </c>
      <c r="H45" s="3">
        <f t="shared" si="0"/>
        <v>209</v>
      </c>
      <c r="I45" s="3">
        <f t="shared" si="1"/>
        <v>0</v>
      </c>
      <c r="J45" s="3">
        <f t="shared" si="2"/>
        <v>209</v>
      </c>
    </row>
    <row r="46" spans="1:10" ht="12.75">
      <c r="A46" s="18">
        <v>43</v>
      </c>
      <c r="B46" s="4" t="s">
        <v>87</v>
      </c>
      <c r="C46" s="5" t="s">
        <v>11</v>
      </c>
      <c r="D46" s="3">
        <v>0</v>
      </c>
      <c r="E46" s="3">
        <v>142</v>
      </c>
      <c r="F46" s="3">
        <v>0</v>
      </c>
      <c r="G46" s="2">
        <v>0</v>
      </c>
      <c r="H46" s="5">
        <f t="shared" si="0"/>
        <v>142</v>
      </c>
      <c r="I46" s="5">
        <f t="shared" si="1"/>
        <v>0</v>
      </c>
      <c r="J46" s="3">
        <f t="shared" si="2"/>
        <v>142</v>
      </c>
    </row>
    <row r="47" spans="1:10" ht="12.75">
      <c r="A47" s="18">
        <v>44</v>
      </c>
      <c r="B47" s="4" t="s">
        <v>99</v>
      </c>
      <c r="C47" s="3" t="s">
        <v>11</v>
      </c>
      <c r="D47" s="3"/>
      <c r="E47" s="3"/>
      <c r="F47" s="3"/>
      <c r="G47" s="2">
        <v>367</v>
      </c>
      <c r="H47" s="3">
        <f>SUM(D47:G47)</f>
        <v>367</v>
      </c>
      <c r="I47" s="3">
        <f>MIN(D47:G47)</f>
        <v>367</v>
      </c>
      <c r="J47" s="3">
        <f>H47-I47</f>
        <v>0</v>
      </c>
    </row>
    <row r="48" spans="1:10" ht="12.75">
      <c r="A48" s="18">
        <v>45</v>
      </c>
      <c r="B48" s="4" t="s">
        <v>100</v>
      </c>
      <c r="C48" s="3" t="s">
        <v>6</v>
      </c>
      <c r="D48" s="5"/>
      <c r="E48" s="3"/>
      <c r="F48" s="3"/>
      <c r="G48" s="2">
        <v>330</v>
      </c>
      <c r="H48" s="3">
        <f>SUM(D48:G48)</f>
        <v>330</v>
      </c>
      <c r="I48" s="3">
        <f>MIN(D48:G48)</f>
        <v>330</v>
      </c>
      <c r="J48" s="3">
        <f>H48-I48</f>
        <v>0</v>
      </c>
    </row>
    <row r="49" spans="1:10" ht="12.75">
      <c r="A49" s="18">
        <v>46</v>
      </c>
      <c r="B49" s="4" t="s">
        <v>101</v>
      </c>
      <c r="C49" s="3" t="s">
        <v>5</v>
      </c>
      <c r="D49" s="3"/>
      <c r="E49" s="3"/>
      <c r="F49" s="3"/>
      <c r="G49" s="3">
        <v>325</v>
      </c>
      <c r="H49" s="3">
        <f>SUM(D49:G49)</f>
        <v>325</v>
      </c>
      <c r="I49" s="3">
        <f>MIN(D49:G49)</f>
        <v>325</v>
      </c>
      <c r="J49" s="3">
        <f>H49-I49</f>
        <v>0</v>
      </c>
    </row>
    <row r="50" spans="1:10" ht="12.75">
      <c r="A50" s="18">
        <v>47</v>
      </c>
      <c r="B50" s="4" t="s">
        <v>102</v>
      </c>
      <c r="C50" s="3" t="s">
        <v>10</v>
      </c>
      <c r="D50" s="5"/>
      <c r="E50" s="3"/>
      <c r="F50" s="3"/>
      <c r="G50" s="2">
        <v>295</v>
      </c>
      <c r="H50" s="3">
        <f>SUM(D50:G50)</f>
        <v>295</v>
      </c>
      <c r="I50" s="3">
        <f>MIN(D50:G50)</f>
        <v>295</v>
      </c>
      <c r="J50" s="3">
        <f>H50-I50</f>
        <v>0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30">
      <selection activeCell="B45" sqref="B45"/>
    </sheetView>
  </sheetViews>
  <sheetFormatPr defaultColWidth="9.140625" defaultRowHeight="12.75"/>
  <cols>
    <col min="1" max="1" width="4.28125" style="0" customWidth="1"/>
    <col min="2" max="2" width="30.421875" style="0" customWidth="1"/>
    <col min="3" max="3" width="12.57421875" style="0" customWidth="1"/>
    <col min="9" max="9" width="13.140625" style="0" customWidth="1"/>
    <col min="10" max="10" width="10.421875" style="0" customWidth="1"/>
  </cols>
  <sheetData>
    <row r="1" ht="12.75">
      <c r="B1" s="1" t="s">
        <v>17</v>
      </c>
    </row>
    <row r="2" spans="1:10" ht="12.75">
      <c r="A2" s="28"/>
      <c r="B2" s="29" t="s">
        <v>8</v>
      </c>
      <c r="C2" s="30" t="s">
        <v>0</v>
      </c>
      <c r="D2" s="30" t="s">
        <v>22</v>
      </c>
      <c r="E2" s="30" t="s">
        <v>79</v>
      </c>
      <c r="F2" s="30" t="s">
        <v>95</v>
      </c>
      <c r="G2" s="30" t="s">
        <v>96</v>
      </c>
      <c r="H2" s="30" t="s">
        <v>1</v>
      </c>
      <c r="I2" s="30" t="s">
        <v>2</v>
      </c>
      <c r="J2" s="30" t="s">
        <v>3</v>
      </c>
    </row>
    <row r="3" spans="1:10" ht="12.75">
      <c r="A3" s="31"/>
      <c r="B3" s="32"/>
      <c r="C3" s="33"/>
      <c r="D3" s="33" t="s">
        <v>13</v>
      </c>
      <c r="E3" s="33" t="s">
        <v>14</v>
      </c>
      <c r="F3" s="33" t="s">
        <v>4</v>
      </c>
      <c r="G3" s="33" t="s">
        <v>13</v>
      </c>
      <c r="H3" s="33"/>
      <c r="I3" s="33"/>
      <c r="J3" s="33"/>
    </row>
    <row r="4" spans="1:10" ht="12.75">
      <c r="A4" s="34">
        <v>1</v>
      </c>
      <c r="B4" t="s">
        <v>38</v>
      </c>
      <c r="C4" s="3" t="s">
        <v>10</v>
      </c>
      <c r="D4" s="3">
        <v>398</v>
      </c>
      <c r="E4" s="3">
        <v>395</v>
      </c>
      <c r="F4" s="3">
        <v>531</v>
      </c>
      <c r="G4" s="3">
        <v>479</v>
      </c>
      <c r="H4" s="3">
        <f aca="true" t="shared" si="0" ref="H4:H31">SUM(D4:G4)</f>
        <v>1803</v>
      </c>
      <c r="I4" s="3">
        <f aca="true" t="shared" si="1" ref="I4:I31">MIN(D4:G4)</f>
        <v>395</v>
      </c>
      <c r="J4" s="3">
        <f aca="true" t="shared" si="2" ref="J4:J31">H4-I4</f>
        <v>1408</v>
      </c>
    </row>
    <row r="5" spans="1:10" ht="12.75">
      <c r="A5" s="34">
        <v>2</v>
      </c>
      <c r="B5" s="2" t="s">
        <v>37</v>
      </c>
      <c r="C5" s="3" t="s">
        <v>10</v>
      </c>
      <c r="D5" s="3">
        <v>418</v>
      </c>
      <c r="E5" s="3">
        <v>446</v>
      </c>
      <c r="F5" s="3">
        <v>434</v>
      </c>
      <c r="G5" s="3">
        <v>433</v>
      </c>
      <c r="H5" s="3">
        <f t="shared" si="0"/>
        <v>1731</v>
      </c>
      <c r="I5" s="3">
        <f t="shared" si="1"/>
        <v>418</v>
      </c>
      <c r="J5" s="3">
        <f t="shared" si="2"/>
        <v>1313</v>
      </c>
    </row>
    <row r="6" spans="1:10" ht="12.75">
      <c r="A6" s="34">
        <v>3</v>
      </c>
      <c r="B6" s="2" t="s">
        <v>39</v>
      </c>
      <c r="C6" s="3" t="s">
        <v>10</v>
      </c>
      <c r="D6" s="3">
        <v>380</v>
      </c>
      <c r="E6" s="3">
        <v>383</v>
      </c>
      <c r="F6" s="3">
        <v>479</v>
      </c>
      <c r="G6" s="3"/>
      <c r="H6" s="3">
        <f t="shared" si="0"/>
        <v>1242</v>
      </c>
      <c r="I6" s="3">
        <f t="shared" si="1"/>
        <v>380</v>
      </c>
      <c r="J6" s="3">
        <f t="shared" si="2"/>
        <v>862</v>
      </c>
    </row>
    <row r="7" spans="1:10" ht="12.75">
      <c r="A7" s="34">
        <v>4</v>
      </c>
      <c r="B7" s="2" t="s">
        <v>35</v>
      </c>
      <c r="C7" s="3" t="s">
        <v>6</v>
      </c>
      <c r="D7" s="3">
        <v>341</v>
      </c>
      <c r="E7" s="3">
        <v>355</v>
      </c>
      <c r="F7" s="3">
        <v>407</v>
      </c>
      <c r="G7" s="3"/>
      <c r="H7" s="3">
        <f t="shared" si="0"/>
        <v>1103</v>
      </c>
      <c r="I7" s="3">
        <f t="shared" si="1"/>
        <v>341</v>
      </c>
      <c r="J7" s="3">
        <f t="shared" si="2"/>
        <v>762</v>
      </c>
    </row>
    <row r="8" spans="1:10" ht="12.75">
      <c r="A8" s="34">
        <v>5</v>
      </c>
      <c r="B8" s="4" t="s">
        <v>40</v>
      </c>
      <c r="C8" s="3" t="s">
        <v>5</v>
      </c>
      <c r="D8" s="3">
        <v>360</v>
      </c>
      <c r="E8" s="3">
        <v>330</v>
      </c>
      <c r="F8" s="3">
        <v>376</v>
      </c>
      <c r="G8" s="3">
        <v>330</v>
      </c>
      <c r="H8" s="3">
        <f t="shared" si="0"/>
        <v>1396</v>
      </c>
      <c r="I8" s="3">
        <f t="shared" si="1"/>
        <v>330</v>
      </c>
      <c r="J8" s="3">
        <f t="shared" si="2"/>
        <v>1066</v>
      </c>
    </row>
    <row r="9" spans="1:10" ht="12.75">
      <c r="A9" s="34">
        <v>6</v>
      </c>
      <c r="B9" s="2" t="s">
        <v>43</v>
      </c>
      <c r="C9" s="3" t="s">
        <v>10</v>
      </c>
      <c r="D9" s="3">
        <v>325</v>
      </c>
      <c r="E9" s="3">
        <v>317</v>
      </c>
      <c r="F9" s="3">
        <v>404</v>
      </c>
      <c r="G9" s="3">
        <v>414</v>
      </c>
      <c r="H9" s="3">
        <f t="shared" si="0"/>
        <v>1460</v>
      </c>
      <c r="I9" s="3">
        <f t="shared" si="1"/>
        <v>317</v>
      </c>
      <c r="J9" s="3">
        <f t="shared" si="2"/>
        <v>1143</v>
      </c>
    </row>
    <row r="10" spans="1:10" ht="12.75">
      <c r="A10" s="34">
        <v>7</v>
      </c>
      <c r="B10" s="2" t="s">
        <v>41</v>
      </c>
      <c r="C10" s="3" t="s">
        <v>9</v>
      </c>
      <c r="D10" s="3">
        <v>340</v>
      </c>
      <c r="E10" s="3">
        <v>317</v>
      </c>
      <c r="F10" s="3">
        <v>362</v>
      </c>
      <c r="G10" s="3">
        <v>402</v>
      </c>
      <c r="H10" s="3">
        <f t="shared" si="0"/>
        <v>1421</v>
      </c>
      <c r="I10" s="3">
        <f t="shared" si="1"/>
        <v>317</v>
      </c>
      <c r="J10" s="3">
        <f t="shared" si="2"/>
        <v>1104</v>
      </c>
    </row>
    <row r="11" spans="1:10" ht="12.75">
      <c r="A11" s="34">
        <v>8</v>
      </c>
      <c r="B11" s="2" t="s">
        <v>90</v>
      </c>
      <c r="C11" s="3" t="s">
        <v>10</v>
      </c>
      <c r="D11" s="3">
        <v>345</v>
      </c>
      <c r="E11" s="3">
        <v>331</v>
      </c>
      <c r="F11" s="3">
        <v>0</v>
      </c>
      <c r="G11" s="3">
        <v>316</v>
      </c>
      <c r="H11" s="3">
        <f t="shared" si="0"/>
        <v>992</v>
      </c>
      <c r="I11" s="3">
        <f t="shared" si="1"/>
        <v>0</v>
      </c>
      <c r="J11" s="3">
        <f t="shared" si="2"/>
        <v>992</v>
      </c>
    </row>
    <row r="12" spans="1:10" ht="12.75">
      <c r="A12" s="34">
        <v>9</v>
      </c>
      <c r="B12" s="4" t="s">
        <v>42</v>
      </c>
      <c r="C12" s="3" t="s">
        <v>10</v>
      </c>
      <c r="D12" s="3">
        <v>340</v>
      </c>
      <c r="E12" s="3">
        <v>335</v>
      </c>
      <c r="F12" s="3">
        <v>0</v>
      </c>
      <c r="G12" s="3"/>
      <c r="H12" s="3">
        <f t="shared" si="0"/>
        <v>675</v>
      </c>
      <c r="I12" s="3">
        <f t="shared" si="1"/>
        <v>0</v>
      </c>
      <c r="J12" s="3">
        <f t="shared" si="2"/>
        <v>675</v>
      </c>
    </row>
    <row r="13" spans="1:10" ht="12.75">
      <c r="A13" s="34">
        <v>10</v>
      </c>
      <c r="B13" s="4" t="s">
        <v>47</v>
      </c>
      <c r="C13" s="4" t="s">
        <v>5</v>
      </c>
      <c r="D13" s="5">
        <v>288</v>
      </c>
      <c r="E13" s="5">
        <v>319</v>
      </c>
      <c r="F13" s="5">
        <v>331</v>
      </c>
      <c r="G13" s="5">
        <v>347</v>
      </c>
      <c r="H13" s="3">
        <f t="shared" si="0"/>
        <v>1285</v>
      </c>
      <c r="I13" s="3">
        <f t="shared" si="1"/>
        <v>288</v>
      </c>
      <c r="J13" s="3">
        <f t="shared" si="2"/>
        <v>997</v>
      </c>
    </row>
    <row r="14" spans="1:10" ht="12.75">
      <c r="A14" s="34">
        <v>11</v>
      </c>
      <c r="B14" s="2" t="s">
        <v>45</v>
      </c>
      <c r="C14" s="3" t="s">
        <v>5</v>
      </c>
      <c r="D14" s="3">
        <v>297</v>
      </c>
      <c r="E14" s="3">
        <v>339</v>
      </c>
      <c r="F14" s="3">
        <v>305</v>
      </c>
      <c r="G14" s="3">
        <v>370</v>
      </c>
      <c r="H14" s="3">
        <f t="shared" si="0"/>
        <v>1311</v>
      </c>
      <c r="I14" s="3">
        <f t="shared" si="1"/>
        <v>297</v>
      </c>
      <c r="J14" s="3">
        <f t="shared" si="2"/>
        <v>1014</v>
      </c>
    </row>
    <row r="15" spans="1:10" ht="12.75">
      <c r="A15" s="34">
        <v>12</v>
      </c>
      <c r="B15" s="2" t="s">
        <v>46</v>
      </c>
      <c r="C15" s="3" t="s">
        <v>6</v>
      </c>
      <c r="D15" s="3">
        <v>293</v>
      </c>
      <c r="E15" s="3">
        <v>323</v>
      </c>
      <c r="F15" s="3">
        <v>0</v>
      </c>
      <c r="G15" s="3">
        <v>320</v>
      </c>
      <c r="H15" s="3">
        <f t="shared" si="0"/>
        <v>936</v>
      </c>
      <c r="I15" s="3">
        <f t="shared" si="1"/>
        <v>0</v>
      </c>
      <c r="J15" s="3">
        <f t="shared" si="2"/>
        <v>936</v>
      </c>
    </row>
    <row r="16" spans="1:10" ht="12.75">
      <c r="A16" s="34">
        <v>13</v>
      </c>
      <c r="B16" s="4" t="s">
        <v>91</v>
      </c>
      <c r="C16" s="4" t="s">
        <v>10</v>
      </c>
      <c r="D16" s="5">
        <v>0</v>
      </c>
      <c r="E16" s="5">
        <v>288</v>
      </c>
      <c r="F16" s="5">
        <v>309</v>
      </c>
      <c r="G16" s="5">
        <v>307</v>
      </c>
      <c r="H16" s="3">
        <f t="shared" si="0"/>
        <v>904</v>
      </c>
      <c r="I16" s="3">
        <f t="shared" si="1"/>
        <v>0</v>
      </c>
      <c r="J16" s="3">
        <f t="shared" si="2"/>
        <v>904</v>
      </c>
    </row>
    <row r="17" spans="1:10" ht="12.75">
      <c r="A17" s="34">
        <v>14</v>
      </c>
      <c r="B17" s="2" t="s">
        <v>32</v>
      </c>
      <c r="C17" s="3" t="s">
        <v>16</v>
      </c>
      <c r="D17" s="3">
        <v>255</v>
      </c>
      <c r="E17" s="3">
        <v>289</v>
      </c>
      <c r="F17" s="3">
        <v>288</v>
      </c>
      <c r="G17" s="3"/>
      <c r="H17" s="3">
        <f t="shared" si="0"/>
        <v>832</v>
      </c>
      <c r="I17" s="3">
        <f t="shared" si="1"/>
        <v>255</v>
      </c>
      <c r="J17" s="3">
        <f t="shared" si="2"/>
        <v>577</v>
      </c>
    </row>
    <row r="18" spans="1:10" ht="12.75">
      <c r="A18" s="34">
        <v>15</v>
      </c>
      <c r="B18" s="2" t="s">
        <v>30</v>
      </c>
      <c r="C18" s="3" t="s">
        <v>6</v>
      </c>
      <c r="D18" s="3">
        <v>0</v>
      </c>
      <c r="E18" s="3">
        <v>276</v>
      </c>
      <c r="F18" s="3">
        <v>300</v>
      </c>
      <c r="G18" s="3">
        <v>277</v>
      </c>
      <c r="H18" s="3">
        <f t="shared" si="0"/>
        <v>853</v>
      </c>
      <c r="I18" s="3">
        <f t="shared" si="1"/>
        <v>0</v>
      </c>
      <c r="J18" s="3">
        <f t="shared" si="2"/>
        <v>853</v>
      </c>
    </row>
    <row r="19" spans="1:10" ht="12.75">
      <c r="A19" s="34">
        <v>16</v>
      </c>
      <c r="B19" s="2" t="s">
        <v>48</v>
      </c>
      <c r="C19" s="3" t="s">
        <v>10</v>
      </c>
      <c r="D19" s="3">
        <v>283</v>
      </c>
      <c r="E19" s="3">
        <v>266</v>
      </c>
      <c r="F19" s="3">
        <v>0</v>
      </c>
      <c r="G19" s="3"/>
      <c r="H19" s="3">
        <f t="shared" si="0"/>
        <v>549</v>
      </c>
      <c r="I19" s="3">
        <f t="shared" si="1"/>
        <v>0</v>
      </c>
      <c r="J19" s="3">
        <f t="shared" si="2"/>
        <v>549</v>
      </c>
    </row>
    <row r="20" spans="1:10" ht="12.75">
      <c r="A20" s="34">
        <v>17</v>
      </c>
      <c r="B20" s="4" t="s">
        <v>53</v>
      </c>
      <c r="C20" s="5" t="s">
        <v>9</v>
      </c>
      <c r="D20" s="5">
        <v>246</v>
      </c>
      <c r="E20" s="3">
        <v>0</v>
      </c>
      <c r="F20" s="3">
        <v>300</v>
      </c>
      <c r="G20" s="2">
        <v>260</v>
      </c>
      <c r="H20" s="3">
        <f t="shared" si="0"/>
        <v>806</v>
      </c>
      <c r="I20" s="3">
        <f t="shared" si="1"/>
        <v>0</v>
      </c>
      <c r="J20" s="3">
        <f t="shared" si="2"/>
        <v>806</v>
      </c>
    </row>
    <row r="21" spans="1:10" ht="12.75">
      <c r="A21" s="34">
        <v>18</v>
      </c>
      <c r="B21" s="4" t="s">
        <v>34</v>
      </c>
      <c r="C21" s="3" t="s">
        <v>11</v>
      </c>
      <c r="D21" s="3">
        <v>259</v>
      </c>
      <c r="E21" s="3">
        <v>284</v>
      </c>
      <c r="F21" s="3">
        <v>0</v>
      </c>
      <c r="G21" s="3">
        <v>394</v>
      </c>
      <c r="H21" s="3">
        <f t="shared" si="0"/>
        <v>937</v>
      </c>
      <c r="I21" s="3">
        <f t="shared" si="1"/>
        <v>0</v>
      </c>
      <c r="J21" s="3">
        <f t="shared" si="2"/>
        <v>937</v>
      </c>
    </row>
    <row r="22" spans="1:10" ht="12.75">
      <c r="A22" s="34">
        <v>19</v>
      </c>
      <c r="B22" s="2" t="s">
        <v>92</v>
      </c>
      <c r="C22" s="3" t="s">
        <v>5</v>
      </c>
      <c r="D22" s="3">
        <v>0</v>
      </c>
      <c r="E22" s="3">
        <v>219</v>
      </c>
      <c r="F22" s="3">
        <v>287</v>
      </c>
      <c r="G22" s="3">
        <v>289</v>
      </c>
      <c r="H22" s="3">
        <f t="shared" si="0"/>
        <v>795</v>
      </c>
      <c r="I22" s="3">
        <f t="shared" si="1"/>
        <v>0</v>
      </c>
      <c r="J22" s="3">
        <f t="shared" si="2"/>
        <v>795</v>
      </c>
    </row>
    <row r="23" spans="1:10" ht="12.75">
      <c r="A23" s="34">
        <v>20</v>
      </c>
      <c r="B23" s="4" t="s">
        <v>55</v>
      </c>
      <c r="C23" s="2" t="s">
        <v>5</v>
      </c>
      <c r="D23" s="5">
        <v>228</v>
      </c>
      <c r="E23" s="5">
        <v>214</v>
      </c>
      <c r="F23" s="5">
        <v>0</v>
      </c>
      <c r="G23" s="5">
        <v>232</v>
      </c>
      <c r="H23" s="3">
        <f t="shared" si="0"/>
        <v>674</v>
      </c>
      <c r="I23" s="3">
        <f t="shared" si="1"/>
        <v>0</v>
      </c>
      <c r="J23" s="3">
        <f t="shared" si="2"/>
        <v>674</v>
      </c>
    </row>
    <row r="24" spans="1:10" ht="12.75">
      <c r="A24" s="34">
        <v>21</v>
      </c>
      <c r="B24" s="4" t="s">
        <v>44</v>
      </c>
      <c r="C24" s="3" t="s">
        <v>6</v>
      </c>
      <c r="D24" s="3">
        <v>304</v>
      </c>
      <c r="E24" s="3">
        <v>0</v>
      </c>
      <c r="F24" s="3">
        <v>0</v>
      </c>
      <c r="G24" s="3"/>
      <c r="H24" s="3">
        <f t="shared" si="0"/>
        <v>304</v>
      </c>
      <c r="I24" s="3">
        <f t="shared" si="1"/>
        <v>0</v>
      </c>
      <c r="J24" s="3">
        <f t="shared" si="2"/>
        <v>304</v>
      </c>
    </row>
    <row r="25" spans="1:10" ht="12.75">
      <c r="A25" s="34">
        <v>22</v>
      </c>
      <c r="B25" s="2" t="s">
        <v>50</v>
      </c>
      <c r="C25" s="3" t="s">
        <v>10</v>
      </c>
      <c r="D25" s="3">
        <v>281</v>
      </c>
      <c r="E25" s="3">
        <v>0</v>
      </c>
      <c r="F25" s="3">
        <v>0</v>
      </c>
      <c r="G25" s="3"/>
      <c r="H25" s="3">
        <f t="shared" si="0"/>
        <v>281</v>
      </c>
      <c r="I25" s="3">
        <f t="shared" si="1"/>
        <v>0</v>
      </c>
      <c r="J25" s="3">
        <f t="shared" si="2"/>
        <v>281</v>
      </c>
    </row>
    <row r="26" spans="1:10" ht="12.75">
      <c r="A26" s="34">
        <v>23</v>
      </c>
      <c r="B26" s="2" t="s">
        <v>49</v>
      </c>
      <c r="C26" s="2" t="s">
        <v>11</v>
      </c>
      <c r="D26" s="3">
        <v>281</v>
      </c>
      <c r="E26" s="3">
        <v>0</v>
      </c>
      <c r="F26" s="3">
        <v>0</v>
      </c>
      <c r="G26" s="3">
        <v>373</v>
      </c>
      <c r="H26" s="3">
        <f t="shared" si="0"/>
        <v>654</v>
      </c>
      <c r="I26" s="3">
        <f t="shared" si="1"/>
        <v>0</v>
      </c>
      <c r="J26" s="3">
        <f t="shared" si="2"/>
        <v>654</v>
      </c>
    </row>
    <row r="27" spans="1:10" ht="12.75">
      <c r="A27" s="34">
        <v>24</v>
      </c>
      <c r="B27" s="4" t="s">
        <v>51</v>
      </c>
      <c r="C27" s="5" t="s">
        <v>10</v>
      </c>
      <c r="D27" s="3">
        <v>278</v>
      </c>
      <c r="E27" s="3">
        <v>0</v>
      </c>
      <c r="F27" s="3">
        <v>0</v>
      </c>
      <c r="G27" s="3"/>
      <c r="H27" s="3">
        <f t="shared" si="0"/>
        <v>278</v>
      </c>
      <c r="I27" s="3">
        <f t="shared" si="1"/>
        <v>0</v>
      </c>
      <c r="J27" s="3">
        <f t="shared" si="2"/>
        <v>278</v>
      </c>
    </row>
    <row r="28" spans="1:10" ht="12.75">
      <c r="A28" s="34">
        <v>25</v>
      </c>
      <c r="B28" s="2" t="s">
        <v>52</v>
      </c>
      <c r="C28" s="3" t="s">
        <v>10</v>
      </c>
      <c r="D28" s="3">
        <v>276</v>
      </c>
      <c r="E28" s="3">
        <v>0</v>
      </c>
      <c r="F28" s="3">
        <v>0</v>
      </c>
      <c r="G28" s="3"/>
      <c r="H28" s="3">
        <f t="shared" si="0"/>
        <v>276</v>
      </c>
      <c r="I28" s="3">
        <f t="shared" si="1"/>
        <v>0</v>
      </c>
      <c r="J28" s="3">
        <f t="shared" si="2"/>
        <v>276</v>
      </c>
    </row>
    <row r="29" spans="1:10" ht="12.75">
      <c r="A29" s="34">
        <v>26</v>
      </c>
      <c r="B29" s="4" t="s">
        <v>54</v>
      </c>
      <c r="C29" s="3" t="s">
        <v>11</v>
      </c>
      <c r="D29" s="3">
        <v>240</v>
      </c>
      <c r="E29" s="3">
        <v>0</v>
      </c>
      <c r="F29" s="3">
        <v>0</v>
      </c>
      <c r="G29" s="3"/>
      <c r="H29" s="3">
        <f t="shared" si="0"/>
        <v>240</v>
      </c>
      <c r="I29" s="3">
        <f t="shared" si="1"/>
        <v>0</v>
      </c>
      <c r="J29" s="3">
        <f t="shared" si="2"/>
        <v>240</v>
      </c>
    </row>
    <row r="30" spans="1:10" ht="12.75">
      <c r="A30" s="34">
        <v>27</v>
      </c>
      <c r="B30" s="2" t="s">
        <v>56</v>
      </c>
      <c r="C30" s="3" t="s">
        <v>5</v>
      </c>
      <c r="D30" s="3">
        <v>224</v>
      </c>
      <c r="E30" s="3">
        <v>0</v>
      </c>
      <c r="F30" s="3">
        <v>0</v>
      </c>
      <c r="G30" s="3"/>
      <c r="H30" s="3">
        <f t="shared" si="0"/>
        <v>224</v>
      </c>
      <c r="I30" s="3">
        <f t="shared" si="1"/>
        <v>0</v>
      </c>
      <c r="J30" s="3">
        <f t="shared" si="2"/>
        <v>224</v>
      </c>
    </row>
    <row r="31" spans="1:10" ht="12.75">
      <c r="A31" s="34">
        <v>28</v>
      </c>
      <c r="B31" s="2" t="s">
        <v>98</v>
      </c>
      <c r="C31" s="2" t="s">
        <v>10</v>
      </c>
      <c r="D31" s="3"/>
      <c r="E31" s="3"/>
      <c r="F31" s="3"/>
      <c r="G31" s="3">
        <v>260</v>
      </c>
      <c r="H31" s="3">
        <f t="shared" si="0"/>
        <v>260</v>
      </c>
      <c r="I31" s="3">
        <f t="shared" si="1"/>
        <v>260</v>
      </c>
      <c r="J31" s="3">
        <f t="shared" si="2"/>
        <v>0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23">
      <selection activeCell="A28" sqref="A28:IV51"/>
    </sheetView>
  </sheetViews>
  <sheetFormatPr defaultColWidth="9.140625" defaultRowHeight="12.75"/>
  <cols>
    <col min="1" max="1" width="3.7109375" style="0" customWidth="1"/>
    <col min="2" max="2" width="27.7109375" style="0" customWidth="1"/>
    <col min="3" max="3" width="12.421875" style="0" customWidth="1"/>
    <col min="9" max="9" width="13.421875" style="0" customWidth="1"/>
    <col min="10" max="10" width="10.421875" style="0" customWidth="1"/>
  </cols>
  <sheetData>
    <row r="1" ht="12.75">
      <c r="B1" s="1" t="s">
        <v>18</v>
      </c>
    </row>
    <row r="2" spans="1:10" ht="12.75">
      <c r="A2" s="21"/>
      <c r="B2" s="22" t="s">
        <v>8</v>
      </c>
      <c r="C2" s="23" t="s">
        <v>0</v>
      </c>
      <c r="D2" s="23" t="s">
        <v>22</v>
      </c>
      <c r="E2" s="23" t="s">
        <v>21</v>
      </c>
      <c r="F2" s="23" t="s">
        <v>95</v>
      </c>
      <c r="G2" s="23" t="s">
        <v>96</v>
      </c>
      <c r="H2" s="23" t="s">
        <v>1</v>
      </c>
      <c r="I2" s="23" t="s">
        <v>2</v>
      </c>
      <c r="J2" s="23" t="s">
        <v>3</v>
      </c>
    </row>
    <row r="3" spans="1:10" ht="12.75">
      <c r="A3" s="24"/>
      <c r="B3" s="25"/>
      <c r="C3" s="26"/>
      <c r="D3" s="26" t="s">
        <v>14</v>
      </c>
      <c r="E3" s="26" t="s">
        <v>4</v>
      </c>
      <c r="F3" s="26" t="s">
        <v>13</v>
      </c>
      <c r="G3" s="26" t="s">
        <v>14</v>
      </c>
      <c r="H3" s="26"/>
      <c r="I3" s="26"/>
      <c r="J3" s="26"/>
    </row>
    <row r="4" spans="1:10" ht="12.75">
      <c r="A4" s="27">
        <v>1</v>
      </c>
      <c r="B4" s="2" t="s">
        <v>23</v>
      </c>
      <c r="C4" s="3" t="s">
        <v>6</v>
      </c>
      <c r="D4" s="3">
        <v>463</v>
      </c>
      <c r="E4" s="3">
        <v>531</v>
      </c>
      <c r="F4" s="3">
        <v>471</v>
      </c>
      <c r="G4" s="3">
        <v>451</v>
      </c>
      <c r="H4" s="3">
        <f aca="true" t="shared" si="0" ref="H4:H27">SUM(D4:G4)</f>
        <v>1916</v>
      </c>
      <c r="I4" s="3">
        <f aca="true" t="shared" si="1" ref="I4:I27">MIN(D4:G4)</f>
        <v>451</v>
      </c>
      <c r="J4" s="3">
        <f aca="true" t="shared" si="2" ref="J4:J27">H4-I4</f>
        <v>1465</v>
      </c>
    </row>
    <row r="5" spans="1:10" ht="12.75">
      <c r="A5" s="27">
        <v>2</v>
      </c>
      <c r="B5" s="2" t="s">
        <v>26</v>
      </c>
      <c r="C5" s="3" t="s">
        <v>6</v>
      </c>
      <c r="D5" s="3">
        <v>378</v>
      </c>
      <c r="E5" s="3">
        <v>353</v>
      </c>
      <c r="F5" s="3">
        <v>416</v>
      </c>
      <c r="G5" s="3">
        <v>456</v>
      </c>
      <c r="H5" s="3">
        <f t="shared" si="0"/>
        <v>1603</v>
      </c>
      <c r="I5" s="3">
        <f t="shared" si="1"/>
        <v>353</v>
      </c>
      <c r="J5" s="3">
        <f t="shared" si="2"/>
        <v>1250</v>
      </c>
    </row>
    <row r="6" spans="1:10" ht="12.75">
      <c r="A6" s="27">
        <v>3</v>
      </c>
      <c r="B6" s="2" t="s">
        <v>25</v>
      </c>
      <c r="C6" s="3" t="s">
        <v>5</v>
      </c>
      <c r="D6" s="3">
        <v>379</v>
      </c>
      <c r="E6" s="3">
        <v>421</v>
      </c>
      <c r="F6" s="3">
        <v>0</v>
      </c>
      <c r="G6" s="3">
        <v>422</v>
      </c>
      <c r="H6" s="3">
        <f t="shared" si="0"/>
        <v>1222</v>
      </c>
      <c r="I6" s="3">
        <f t="shared" si="1"/>
        <v>0</v>
      </c>
      <c r="J6" s="3">
        <f t="shared" si="2"/>
        <v>1222</v>
      </c>
    </row>
    <row r="7" spans="1:10" ht="12.75">
      <c r="A7" s="27">
        <v>4</v>
      </c>
      <c r="B7" s="2" t="s">
        <v>24</v>
      </c>
      <c r="C7" s="3" t="s">
        <v>6</v>
      </c>
      <c r="D7" s="3">
        <v>388</v>
      </c>
      <c r="E7" s="3">
        <v>383</v>
      </c>
      <c r="F7" s="3">
        <v>377</v>
      </c>
      <c r="G7" s="3">
        <v>412</v>
      </c>
      <c r="H7" s="3">
        <f t="shared" si="0"/>
        <v>1560</v>
      </c>
      <c r="I7" s="3">
        <f t="shared" si="1"/>
        <v>377</v>
      </c>
      <c r="J7" s="3">
        <f t="shared" si="2"/>
        <v>1183</v>
      </c>
    </row>
    <row r="8" spans="1:10" ht="12.75">
      <c r="A8" s="27">
        <v>5</v>
      </c>
      <c r="B8" s="4" t="s">
        <v>77</v>
      </c>
      <c r="C8" s="5" t="s">
        <v>10</v>
      </c>
      <c r="D8" s="3">
        <v>0</v>
      </c>
      <c r="E8" s="5">
        <v>321</v>
      </c>
      <c r="F8" s="3">
        <v>363</v>
      </c>
      <c r="G8" s="3">
        <v>396</v>
      </c>
      <c r="H8" s="3">
        <f t="shared" si="0"/>
        <v>1080</v>
      </c>
      <c r="I8" s="3">
        <f t="shared" si="1"/>
        <v>0</v>
      </c>
      <c r="J8" s="3">
        <f t="shared" si="2"/>
        <v>1080</v>
      </c>
    </row>
    <row r="9" spans="1:10" ht="12.75">
      <c r="A9" s="27">
        <v>6</v>
      </c>
      <c r="B9" s="2" t="s">
        <v>80</v>
      </c>
      <c r="C9" s="3" t="s">
        <v>10</v>
      </c>
      <c r="D9" s="3">
        <v>0</v>
      </c>
      <c r="E9" s="3">
        <v>353</v>
      </c>
      <c r="F9" s="3">
        <v>361</v>
      </c>
      <c r="G9" s="3">
        <v>353</v>
      </c>
      <c r="H9" s="3">
        <f t="shared" si="0"/>
        <v>1067</v>
      </c>
      <c r="I9" s="3">
        <f t="shared" si="1"/>
        <v>0</v>
      </c>
      <c r="J9" s="3">
        <f t="shared" si="2"/>
        <v>1067</v>
      </c>
    </row>
    <row r="10" spans="1:10" ht="12.75">
      <c r="A10" s="27">
        <v>7</v>
      </c>
      <c r="B10" s="4" t="s">
        <v>29</v>
      </c>
      <c r="C10" s="5" t="s">
        <v>5</v>
      </c>
      <c r="D10" s="3">
        <v>294</v>
      </c>
      <c r="E10" s="5">
        <v>339</v>
      </c>
      <c r="F10" s="3">
        <v>286</v>
      </c>
      <c r="G10" s="3">
        <v>309</v>
      </c>
      <c r="H10" s="3">
        <f t="shared" si="0"/>
        <v>1228</v>
      </c>
      <c r="I10" s="3">
        <f t="shared" si="1"/>
        <v>286</v>
      </c>
      <c r="J10" s="3">
        <f t="shared" si="2"/>
        <v>942</v>
      </c>
    </row>
    <row r="11" spans="1:10" ht="12.75">
      <c r="A11" s="27">
        <v>8</v>
      </c>
      <c r="B11" s="4" t="s">
        <v>30</v>
      </c>
      <c r="C11" s="5" t="s">
        <v>6</v>
      </c>
      <c r="D11" s="5">
        <v>262</v>
      </c>
      <c r="E11" s="5">
        <v>283</v>
      </c>
      <c r="F11" s="5">
        <v>289</v>
      </c>
      <c r="G11" s="3">
        <v>322</v>
      </c>
      <c r="H11" s="3">
        <f t="shared" si="0"/>
        <v>1156</v>
      </c>
      <c r="I11" s="3">
        <f t="shared" si="1"/>
        <v>262</v>
      </c>
      <c r="J11" s="3">
        <f t="shared" si="2"/>
        <v>894</v>
      </c>
    </row>
    <row r="12" spans="1:10" ht="12.75">
      <c r="A12" s="27">
        <v>9</v>
      </c>
      <c r="B12" s="4" t="s">
        <v>35</v>
      </c>
      <c r="C12" s="5" t="s">
        <v>6</v>
      </c>
      <c r="D12" s="3">
        <v>209</v>
      </c>
      <c r="E12" s="5">
        <v>291</v>
      </c>
      <c r="F12" s="3">
        <v>269</v>
      </c>
      <c r="G12" s="3">
        <v>290</v>
      </c>
      <c r="H12" s="3">
        <f t="shared" si="0"/>
        <v>1059</v>
      </c>
      <c r="I12" s="3">
        <f t="shared" si="1"/>
        <v>209</v>
      </c>
      <c r="J12" s="3">
        <f t="shared" si="2"/>
        <v>850</v>
      </c>
    </row>
    <row r="13" spans="1:10" ht="12.75">
      <c r="A13" s="27">
        <v>10</v>
      </c>
      <c r="B13" s="2" t="s">
        <v>32</v>
      </c>
      <c r="C13" s="3" t="s">
        <v>16</v>
      </c>
      <c r="D13" s="3">
        <v>258</v>
      </c>
      <c r="E13" s="3">
        <v>283</v>
      </c>
      <c r="F13" s="3">
        <v>294</v>
      </c>
      <c r="G13" s="3">
        <v>0</v>
      </c>
      <c r="H13" s="3">
        <f t="shared" si="0"/>
        <v>835</v>
      </c>
      <c r="I13" s="3">
        <f t="shared" si="1"/>
        <v>0</v>
      </c>
      <c r="J13" s="3">
        <f t="shared" si="2"/>
        <v>835</v>
      </c>
    </row>
    <row r="14" spans="1:10" ht="12.75">
      <c r="A14" s="27">
        <v>11</v>
      </c>
      <c r="B14" s="4" t="s">
        <v>33</v>
      </c>
      <c r="C14" s="5" t="s">
        <v>10</v>
      </c>
      <c r="D14" s="5">
        <v>251</v>
      </c>
      <c r="E14" s="5">
        <v>244</v>
      </c>
      <c r="F14" s="3">
        <v>0</v>
      </c>
      <c r="G14" s="3">
        <v>281</v>
      </c>
      <c r="H14" s="3">
        <f t="shared" si="0"/>
        <v>776</v>
      </c>
      <c r="I14" s="3">
        <f t="shared" si="1"/>
        <v>0</v>
      </c>
      <c r="J14" s="3">
        <f t="shared" si="2"/>
        <v>776</v>
      </c>
    </row>
    <row r="15" spans="1:10" ht="12.75">
      <c r="A15" s="27">
        <v>12</v>
      </c>
      <c r="B15" s="4" t="s">
        <v>86</v>
      </c>
      <c r="C15" s="5" t="s">
        <v>10</v>
      </c>
      <c r="D15" s="3">
        <v>0</v>
      </c>
      <c r="E15" s="5">
        <v>222</v>
      </c>
      <c r="F15" s="3">
        <v>245</v>
      </c>
      <c r="G15" s="3">
        <v>283</v>
      </c>
      <c r="H15" s="3">
        <f t="shared" si="0"/>
        <v>750</v>
      </c>
      <c r="I15" s="3">
        <f t="shared" si="1"/>
        <v>0</v>
      </c>
      <c r="J15" s="3">
        <f t="shared" si="2"/>
        <v>750</v>
      </c>
    </row>
    <row r="16" spans="1:10" ht="12.75">
      <c r="A16" s="27">
        <v>13</v>
      </c>
      <c r="B16" s="2" t="s">
        <v>84</v>
      </c>
      <c r="C16" s="3" t="s">
        <v>10</v>
      </c>
      <c r="D16" s="3">
        <v>0</v>
      </c>
      <c r="E16" s="3">
        <v>345</v>
      </c>
      <c r="F16" s="3">
        <v>367</v>
      </c>
      <c r="G16" s="3">
        <v>0</v>
      </c>
      <c r="H16" s="3">
        <f t="shared" si="0"/>
        <v>712</v>
      </c>
      <c r="I16" s="3">
        <f t="shared" si="1"/>
        <v>0</v>
      </c>
      <c r="J16" s="3">
        <f t="shared" si="2"/>
        <v>712</v>
      </c>
    </row>
    <row r="17" spans="1:10" ht="12.75">
      <c r="A17" s="27">
        <v>14</v>
      </c>
      <c r="B17" s="4" t="s">
        <v>83</v>
      </c>
      <c r="C17" s="5" t="s">
        <v>9</v>
      </c>
      <c r="D17" s="3">
        <v>0</v>
      </c>
      <c r="E17" s="3">
        <v>0</v>
      </c>
      <c r="F17" s="3">
        <v>0</v>
      </c>
      <c r="G17" s="3">
        <v>431</v>
      </c>
      <c r="H17" s="3">
        <f t="shared" si="0"/>
        <v>431</v>
      </c>
      <c r="I17" s="3">
        <f t="shared" si="1"/>
        <v>0</v>
      </c>
      <c r="J17" s="3">
        <f t="shared" si="2"/>
        <v>431</v>
      </c>
    </row>
    <row r="18" spans="1:10" ht="12.75">
      <c r="A18" s="27">
        <v>15</v>
      </c>
      <c r="B18" s="2" t="s">
        <v>27</v>
      </c>
      <c r="C18" s="3" t="s">
        <v>10</v>
      </c>
      <c r="D18" s="3">
        <v>330</v>
      </c>
      <c r="E18" s="3">
        <v>0</v>
      </c>
      <c r="F18" s="3">
        <v>0</v>
      </c>
      <c r="G18" s="3">
        <v>0</v>
      </c>
      <c r="H18" s="3">
        <f t="shared" si="0"/>
        <v>330</v>
      </c>
      <c r="I18" s="3">
        <f t="shared" si="1"/>
        <v>0</v>
      </c>
      <c r="J18" s="3">
        <f t="shared" si="2"/>
        <v>330</v>
      </c>
    </row>
    <row r="19" spans="1:10" ht="12.75">
      <c r="A19" s="27">
        <v>16</v>
      </c>
      <c r="B19" s="4" t="s">
        <v>28</v>
      </c>
      <c r="C19" s="5" t="s">
        <v>10</v>
      </c>
      <c r="D19" s="3">
        <v>309</v>
      </c>
      <c r="E19" s="3">
        <v>0</v>
      </c>
      <c r="F19" s="3">
        <v>0</v>
      </c>
      <c r="G19" s="3">
        <v>0</v>
      </c>
      <c r="H19" s="3">
        <f t="shared" si="0"/>
        <v>309</v>
      </c>
      <c r="I19" s="3">
        <f t="shared" si="1"/>
        <v>0</v>
      </c>
      <c r="J19" s="3">
        <f t="shared" si="2"/>
        <v>309</v>
      </c>
    </row>
    <row r="20" spans="1:10" ht="12.75">
      <c r="A20" s="27">
        <v>17</v>
      </c>
      <c r="B20" s="4" t="s">
        <v>31</v>
      </c>
      <c r="C20" s="5" t="s">
        <v>5</v>
      </c>
      <c r="D20" s="3">
        <v>260</v>
      </c>
      <c r="E20" s="5">
        <v>0</v>
      </c>
      <c r="F20" s="3">
        <v>0</v>
      </c>
      <c r="G20" s="3">
        <v>0</v>
      </c>
      <c r="H20" s="3">
        <f t="shared" si="0"/>
        <v>260</v>
      </c>
      <c r="I20" s="3">
        <f t="shared" si="1"/>
        <v>0</v>
      </c>
      <c r="J20" s="3">
        <f t="shared" si="2"/>
        <v>260</v>
      </c>
    </row>
    <row r="21" spans="1:10" ht="12.75">
      <c r="A21" s="27">
        <v>18</v>
      </c>
      <c r="B21" s="4" t="s">
        <v>78</v>
      </c>
      <c r="C21" s="3" t="s">
        <v>10</v>
      </c>
      <c r="D21" s="3">
        <v>0</v>
      </c>
      <c r="E21" s="5">
        <v>259</v>
      </c>
      <c r="F21" s="3">
        <v>0</v>
      </c>
      <c r="G21" s="3">
        <v>0</v>
      </c>
      <c r="H21" s="3">
        <f t="shared" si="0"/>
        <v>259</v>
      </c>
      <c r="I21" s="3">
        <f t="shared" si="1"/>
        <v>0</v>
      </c>
      <c r="J21" s="3">
        <f t="shared" si="2"/>
        <v>259</v>
      </c>
    </row>
    <row r="22" spans="1:10" ht="12.75">
      <c r="A22" s="27">
        <v>19</v>
      </c>
      <c r="B22" s="2" t="s">
        <v>74</v>
      </c>
      <c r="C22" s="3" t="s">
        <v>10</v>
      </c>
      <c r="D22" s="3">
        <v>0</v>
      </c>
      <c r="E22" s="3">
        <v>241</v>
      </c>
      <c r="F22" s="3">
        <v>0</v>
      </c>
      <c r="G22" s="3">
        <v>0</v>
      </c>
      <c r="H22" s="3">
        <f t="shared" si="0"/>
        <v>241</v>
      </c>
      <c r="I22" s="3">
        <f t="shared" si="1"/>
        <v>0</v>
      </c>
      <c r="J22" s="3">
        <f t="shared" si="2"/>
        <v>241</v>
      </c>
    </row>
    <row r="23" spans="1:10" ht="12.75">
      <c r="A23" s="27">
        <v>20</v>
      </c>
      <c r="B23" s="4" t="s">
        <v>85</v>
      </c>
      <c r="C23" s="5" t="s">
        <v>10</v>
      </c>
      <c r="D23" s="3">
        <v>0</v>
      </c>
      <c r="E23" s="3">
        <v>238</v>
      </c>
      <c r="F23" s="3">
        <v>0</v>
      </c>
      <c r="G23" s="3">
        <v>0</v>
      </c>
      <c r="H23" s="3">
        <f t="shared" si="0"/>
        <v>238</v>
      </c>
      <c r="I23" s="3">
        <f t="shared" si="1"/>
        <v>0</v>
      </c>
      <c r="J23" s="3">
        <f t="shared" si="2"/>
        <v>238</v>
      </c>
    </row>
    <row r="24" spans="1:10" ht="12.75">
      <c r="A24" s="27">
        <v>21</v>
      </c>
      <c r="B24" s="2" t="s">
        <v>87</v>
      </c>
      <c r="C24" s="3" t="s">
        <v>11</v>
      </c>
      <c r="D24" s="3">
        <v>0</v>
      </c>
      <c r="E24" s="3">
        <v>218</v>
      </c>
      <c r="F24" s="3">
        <v>0</v>
      </c>
      <c r="G24" s="3">
        <v>0</v>
      </c>
      <c r="H24" s="3">
        <f t="shared" si="0"/>
        <v>218</v>
      </c>
      <c r="I24" s="3">
        <f t="shared" si="1"/>
        <v>0</v>
      </c>
      <c r="J24" s="3">
        <f t="shared" si="2"/>
        <v>218</v>
      </c>
    </row>
    <row r="25" spans="1:10" ht="12.75">
      <c r="A25" s="27">
        <v>22</v>
      </c>
      <c r="B25" s="4" t="s">
        <v>34</v>
      </c>
      <c r="C25" s="5" t="s">
        <v>11</v>
      </c>
      <c r="D25" s="3">
        <v>209</v>
      </c>
      <c r="E25" s="5">
        <v>0</v>
      </c>
      <c r="F25" s="3">
        <v>0</v>
      </c>
      <c r="G25" s="3">
        <v>0</v>
      </c>
      <c r="H25" s="3">
        <f t="shared" si="0"/>
        <v>209</v>
      </c>
      <c r="I25" s="3">
        <f t="shared" si="1"/>
        <v>0</v>
      </c>
      <c r="J25" s="3">
        <f t="shared" si="2"/>
        <v>209</v>
      </c>
    </row>
    <row r="26" spans="1:10" ht="12.75">
      <c r="A26" s="27">
        <v>23</v>
      </c>
      <c r="B26" s="4" t="s">
        <v>36</v>
      </c>
      <c r="C26" s="5" t="s">
        <v>5</v>
      </c>
      <c r="D26" s="3">
        <v>201</v>
      </c>
      <c r="E26" s="5">
        <v>0</v>
      </c>
      <c r="F26" s="3">
        <v>0</v>
      </c>
      <c r="G26" s="3">
        <v>0</v>
      </c>
      <c r="H26" s="3">
        <f t="shared" si="0"/>
        <v>201</v>
      </c>
      <c r="I26" s="3">
        <f t="shared" si="1"/>
        <v>0</v>
      </c>
      <c r="J26" s="3">
        <f t="shared" si="2"/>
        <v>201</v>
      </c>
    </row>
    <row r="27" spans="1:10" ht="12.75">
      <c r="A27" s="27">
        <v>24</v>
      </c>
      <c r="B27" s="4" t="s">
        <v>88</v>
      </c>
      <c r="C27" s="5" t="s">
        <v>89</v>
      </c>
      <c r="D27" s="3">
        <v>0</v>
      </c>
      <c r="E27" s="3">
        <v>200</v>
      </c>
      <c r="F27" s="3">
        <v>0</v>
      </c>
      <c r="G27" s="3">
        <v>0</v>
      </c>
      <c r="H27" s="3">
        <f t="shared" si="0"/>
        <v>200</v>
      </c>
      <c r="I27" s="3">
        <f t="shared" si="1"/>
        <v>0</v>
      </c>
      <c r="J27" s="3">
        <f t="shared" si="2"/>
        <v>200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0">
      <selection activeCell="A28" sqref="A28:IV38"/>
    </sheetView>
  </sheetViews>
  <sheetFormatPr defaultColWidth="9.140625" defaultRowHeight="12.75"/>
  <cols>
    <col min="1" max="1" width="3.57421875" style="0" customWidth="1"/>
    <col min="2" max="2" width="30.28125" style="0" customWidth="1"/>
    <col min="3" max="3" width="13.140625" style="0" customWidth="1"/>
    <col min="9" max="9" width="13.28125" style="0" customWidth="1"/>
    <col min="10" max="10" width="11.00390625" style="0" customWidth="1"/>
  </cols>
  <sheetData>
    <row r="1" ht="12.75">
      <c r="B1" s="1" t="s">
        <v>19</v>
      </c>
    </row>
    <row r="2" spans="1:10" ht="12.75">
      <c r="A2" s="19"/>
      <c r="B2" s="20" t="s">
        <v>8</v>
      </c>
      <c r="C2" s="20" t="s">
        <v>0</v>
      </c>
      <c r="D2" s="20" t="s">
        <v>22</v>
      </c>
      <c r="E2" s="20" t="s">
        <v>79</v>
      </c>
      <c r="F2" s="20" t="s">
        <v>95</v>
      </c>
      <c r="G2" s="20" t="s">
        <v>96</v>
      </c>
      <c r="H2" s="20" t="s">
        <v>1</v>
      </c>
      <c r="I2" s="20" t="s">
        <v>2</v>
      </c>
      <c r="J2" s="20" t="s">
        <v>3</v>
      </c>
    </row>
    <row r="3" spans="1:14" ht="12.75">
      <c r="A3" s="19"/>
      <c r="B3" s="20"/>
      <c r="C3" s="20"/>
      <c r="D3" s="20" t="s">
        <v>4</v>
      </c>
      <c r="E3" s="20" t="s">
        <v>13</v>
      </c>
      <c r="F3" s="20" t="s">
        <v>4</v>
      </c>
      <c r="G3" s="20" t="s">
        <v>13</v>
      </c>
      <c r="H3" s="20"/>
      <c r="I3" s="20"/>
      <c r="J3" s="20"/>
      <c r="L3" s="9"/>
      <c r="M3" s="8"/>
      <c r="N3" s="8"/>
    </row>
    <row r="4" spans="1:14" ht="12.75">
      <c r="A4" s="19">
        <v>1</v>
      </c>
      <c r="B4" s="4" t="s">
        <v>82</v>
      </c>
      <c r="C4" s="2" t="s">
        <v>10</v>
      </c>
      <c r="D4" s="3">
        <v>0</v>
      </c>
      <c r="E4" s="3">
        <v>324</v>
      </c>
      <c r="F4" s="3">
        <v>444</v>
      </c>
      <c r="G4" s="3">
        <v>417</v>
      </c>
      <c r="H4" s="3">
        <f aca="true" t="shared" si="0" ref="H4:H27">SUM(D4:G4)</f>
        <v>1185</v>
      </c>
      <c r="I4" s="3">
        <f aca="true" t="shared" si="1" ref="I4:I27">MIN(D4:G4)</f>
        <v>0</v>
      </c>
      <c r="J4" s="3">
        <f aca="true" t="shared" si="2" ref="J4:J27">H4-I4</f>
        <v>1185</v>
      </c>
      <c r="L4" s="10"/>
      <c r="M4" s="7"/>
      <c r="N4" s="7"/>
    </row>
    <row r="5" spans="1:14" ht="12.75">
      <c r="A5" s="19">
        <v>2</v>
      </c>
      <c r="B5" s="2" t="s">
        <v>67</v>
      </c>
      <c r="C5" s="2" t="s">
        <v>5</v>
      </c>
      <c r="D5" s="3">
        <v>317</v>
      </c>
      <c r="E5" s="3">
        <v>321</v>
      </c>
      <c r="F5" s="3">
        <v>393</v>
      </c>
      <c r="G5" s="3">
        <v>406</v>
      </c>
      <c r="H5" s="3">
        <f t="shared" si="0"/>
        <v>1437</v>
      </c>
      <c r="I5" s="3">
        <f t="shared" si="1"/>
        <v>317</v>
      </c>
      <c r="J5" s="3">
        <f t="shared" si="2"/>
        <v>1120</v>
      </c>
      <c r="L5" s="9"/>
      <c r="M5" s="8"/>
      <c r="N5" s="8"/>
    </row>
    <row r="6" spans="1:14" ht="12.75">
      <c r="A6" s="19">
        <v>3</v>
      </c>
      <c r="B6" s="2" t="s">
        <v>65</v>
      </c>
      <c r="C6" s="3" t="s">
        <v>16</v>
      </c>
      <c r="D6" s="3">
        <v>327</v>
      </c>
      <c r="E6" s="3">
        <v>330</v>
      </c>
      <c r="F6" s="3">
        <v>378</v>
      </c>
      <c r="G6" s="3">
        <v>353</v>
      </c>
      <c r="H6" s="3">
        <f t="shared" si="0"/>
        <v>1388</v>
      </c>
      <c r="I6" s="3">
        <f t="shared" si="1"/>
        <v>327</v>
      </c>
      <c r="J6" s="3">
        <f t="shared" si="2"/>
        <v>1061</v>
      </c>
      <c r="L6" s="9"/>
      <c r="M6" s="9"/>
      <c r="N6" s="8"/>
    </row>
    <row r="7" spans="1:14" ht="12.75">
      <c r="A7" s="19">
        <v>4</v>
      </c>
      <c r="B7" s="4" t="s">
        <v>72</v>
      </c>
      <c r="C7" s="5" t="s">
        <v>6</v>
      </c>
      <c r="D7" s="5">
        <v>329</v>
      </c>
      <c r="E7" s="5">
        <v>273</v>
      </c>
      <c r="F7" s="5">
        <v>390</v>
      </c>
      <c r="G7" s="3">
        <v>329</v>
      </c>
      <c r="H7" s="3">
        <f t="shared" si="0"/>
        <v>1321</v>
      </c>
      <c r="I7" s="3">
        <f t="shared" si="1"/>
        <v>273</v>
      </c>
      <c r="J7" s="3">
        <f t="shared" si="2"/>
        <v>1048</v>
      </c>
      <c r="L7" s="9"/>
      <c r="M7" s="9"/>
      <c r="N7" s="8"/>
    </row>
    <row r="8" spans="1:14" ht="12.75">
      <c r="A8" s="19">
        <v>5</v>
      </c>
      <c r="B8" s="2" t="s">
        <v>71</v>
      </c>
      <c r="C8" s="5" t="s">
        <v>6</v>
      </c>
      <c r="D8" s="3">
        <v>292</v>
      </c>
      <c r="E8" s="3">
        <v>342</v>
      </c>
      <c r="F8" s="3">
        <v>0</v>
      </c>
      <c r="G8" s="3">
        <v>377</v>
      </c>
      <c r="H8" s="3">
        <f t="shared" si="0"/>
        <v>1011</v>
      </c>
      <c r="I8" s="3">
        <f t="shared" si="1"/>
        <v>0</v>
      </c>
      <c r="J8" s="3">
        <f t="shared" si="2"/>
        <v>1011</v>
      </c>
      <c r="L8" s="9"/>
      <c r="M8" s="8"/>
      <c r="N8" s="8"/>
    </row>
    <row r="9" spans="1:14" ht="12.75">
      <c r="A9" s="19">
        <v>6</v>
      </c>
      <c r="B9" s="2" t="s">
        <v>69</v>
      </c>
      <c r="C9" s="2" t="s">
        <v>5</v>
      </c>
      <c r="D9" s="3">
        <v>308</v>
      </c>
      <c r="E9" s="3">
        <v>285</v>
      </c>
      <c r="F9" s="3">
        <v>343</v>
      </c>
      <c r="G9" s="3">
        <v>330</v>
      </c>
      <c r="H9" s="3">
        <f t="shared" si="0"/>
        <v>1266</v>
      </c>
      <c r="I9" s="3">
        <f t="shared" si="1"/>
        <v>285</v>
      </c>
      <c r="J9" s="3">
        <f t="shared" si="2"/>
        <v>981</v>
      </c>
      <c r="L9" s="10"/>
      <c r="M9" s="8"/>
      <c r="N9" s="8"/>
    </row>
    <row r="10" spans="1:14" ht="12.75">
      <c r="A10" s="19">
        <v>7</v>
      </c>
      <c r="B10" s="4" t="s">
        <v>81</v>
      </c>
      <c r="C10" s="3" t="s">
        <v>10</v>
      </c>
      <c r="D10" s="3">
        <v>299</v>
      </c>
      <c r="E10" s="3">
        <v>250</v>
      </c>
      <c r="F10" s="3">
        <v>354</v>
      </c>
      <c r="G10" s="3">
        <v>276</v>
      </c>
      <c r="H10" s="3">
        <f t="shared" si="0"/>
        <v>1179</v>
      </c>
      <c r="I10" s="3">
        <f t="shared" si="1"/>
        <v>250</v>
      </c>
      <c r="J10" s="3">
        <f t="shared" si="2"/>
        <v>929</v>
      </c>
      <c r="L10" s="9"/>
      <c r="M10" s="7"/>
      <c r="N10" s="8"/>
    </row>
    <row r="11" spans="1:14" ht="12.75">
      <c r="A11" s="19">
        <v>8</v>
      </c>
      <c r="B11" s="4" t="s">
        <v>61</v>
      </c>
      <c r="C11" s="3" t="s">
        <v>10</v>
      </c>
      <c r="D11" s="3">
        <v>259</v>
      </c>
      <c r="E11" s="3">
        <v>221</v>
      </c>
      <c r="F11" s="3">
        <v>298</v>
      </c>
      <c r="G11" s="3">
        <v>294</v>
      </c>
      <c r="H11" s="3">
        <f t="shared" si="0"/>
        <v>1072</v>
      </c>
      <c r="I11" s="3">
        <f t="shared" si="1"/>
        <v>221</v>
      </c>
      <c r="J11" s="3">
        <f t="shared" si="2"/>
        <v>851</v>
      </c>
      <c r="L11" s="9"/>
      <c r="M11" s="8"/>
      <c r="N11" s="8"/>
    </row>
    <row r="12" spans="1:14" ht="12.75">
      <c r="A12" s="19">
        <v>9</v>
      </c>
      <c r="B12" s="2" t="s">
        <v>58</v>
      </c>
      <c r="C12" s="3" t="s">
        <v>7</v>
      </c>
      <c r="D12" s="3">
        <v>371</v>
      </c>
      <c r="E12" s="3">
        <v>329</v>
      </c>
      <c r="F12" s="3">
        <v>0</v>
      </c>
      <c r="G12" s="3"/>
      <c r="H12" s="3">
        <f t="shared" si="0"/>
        <v>700</v>
      </c>
      <c r="I12" s="3">
        <f t="shared" si="1"/>
        <v>0</v>
      </c>
      <c r="J12" s="3">
        <f t="shared" si="2"/>
        <v>700</v>
      </c>
      <c r="L12" s="10"/>
      <c r="M12" s="8"/>
      <c r="N12" s="8"/>
    </row>
    <row r="13" spans="1:14" ht="12.75">
      <c r="A13" s="19">
        <v>10</v>
      </c>
      <c r="B13" s="2" t="s">
        <v>64</v>
      </c>
      <c r="C13" s="3" t="s">
        <v>9</v>
      </c>
      <c r="D13" s="3">
        <v>201</v>
      </c>
      <c r="E13" s="3">
        <v>155</v>
      </c>
      <c r="F13" s="3">
        <v>296</v>
      </c>
      <c r="G13" s="3">
        <v>199</v>
      </c>
      <c r="H13" s="3">
        <f t="shared" si="0"/>
        <v>851</v>
      </c>
      <c r="I13" s="3">
        <f t="shared" si="1"/>
        <v>155</v>
      </c>
      <c r="J13" s="3">
        <f t="shared" si="2"/>
        <v>696</v>
      </c>
      <c r="L13" s="9"/>
      <c r="M13" s="7"/>
      <c r="N13" s="8"/>
    </row>
    <row r="14" spans="1:14" ht="12.75">
      <c r="A14" s="19">
        <v>11</v>
      </c>
      <c r="B14" s="4" t="s">
        <v>42</v>
      </c>
      <c r="C14" s="3" t="s">
        <v>10</v>
      </c>
      <c r="D14" s="3">
        <v>0</v>
      </c>
      <c r="E14" s="3">
        <v>0</v>
      </c>
      <c r="F14" s="3">
        <v>365</v>
      </c>
      <c r="G14" s="3">
        <v>318</v>
      </c>
      <c r="H14" s="3">
        <f t="shared" si="0"/>
        <v>683</v>
      </c>
      <c r="I14" s="3">
        <f t="shared" si="1"/>
        <v>0</v>
      </c>
      <c r="J14" s="3">
        <f t="shared" si="2"/>
        <v>683</v>
      </c>
      <c r="L14" s="9"/>
      <c r="M14" s="8"/>
      <c r="N14" s="8"/>
    </row>
    <row r="15" spans="1:14" ht="12.75">
      <c r="A15" s="19">
        <v>12</v>
      </c>
      <c r="B15" s="4" t="s">
        <v>83</v>
      </c>
      <c r="C15" s="5" t="s">
        <v>9</v>
      </c>
      <c r="D15" s="5">
        <v>0</v>
      </c>
      <c r="E15" s="5">
        <v>272</v>
      </c>
      <c r="F15" s="5">
        <v>356</v>
      </c>
      <c r="G15" s="3">
        <v>0</v>
      </c>
      <c r="H15" s="3">
        <f t="shared" si="0"/>
        <v>628</v>
      </c>
      <c r="I15" s="3">
        <f t="shared" si="1"/>
        <v>0</v>
      </c>
      <c r="J15" s="3">
        <f t="shared" si="2"/>
        <v>628</v>
      </c>
      <c r="L15" s="9"/>
      <c r="M15" s="8"/>
      <c r="N15" s="8"/>
    </row>
    <row r="16" spans="1:14" ht="12.75">
      <c r="A16" s="19">
        <v>13</v>
      </c>
      <c r="B16" s="4" t="s">
        <v>46</v>
      </c>
      <c r="C16" s="5" t="s">
        <v>6</v>
      </c>
      <c r="D16" s="3">
        <v>177</v>
      </c>
      <c r="E16" s="3">
        <v>225</v>
      </c>
      <c r="F16" s="3">
        <v>0</v>
      </c>
      <c r="G16" s="3">
        <v>223</v>
      </c>
      <c r="H16" s="3">
        <f t="shared" si="0"/>
        <v>625</v>
      </c>
      <c r="I16" s="3">
        <f t="shared" si="1"/>
        <v>0</v>
      </c>
      <c r="J16" s="3">
        <f t="shared" si="2"/>
        <v>625</v>
      </c>
      <c r="L16" s="9"/>
      <c r="M16" s="8"/>
      <c r="N16" s="8"/>
    </row>
    <row r="17" spans="1:14" ht="12.75">
      <c r="A17" s="19">
        <v>14</v>
      </c>
      <c r="B17" s="2" t="s">
        <v>73</v>
      </c>
      <c r="C17" s="5" t="s">
        <v>6</v>
      </c>
      <c r="D17" s="3">
        <v>242</v>
      </c>
      <c r="E17" s="3">
        <v>0</v>
      </c>
      <c r="F17" s="3">
        <v>250</v>
      </c>
      <c r="G17" s="3">
        <v>0</v>
      </c>
      <c r="H17" s="3">
        <f t="shared" si="0"/>
        <v>492</v>
      </c>
      <c r="I17" s="3">
        <f t="shared" si="1"/>
        <v>0</v>
      </c>
      <c r="J17" s="3">
        <f t="shared" si="2"/>
        <v>492</v>
      </c>
      <c r="L17" s="10"/>
      <c r="M17" s="7"/>
      <c r="N17" s="8"/>
    </row>
    <row r="18" spans="1:14" ht="12.75">
      <c r="A18" s="19">
        <v>15</v>
      </c>
      <c r="B18" s="4" t="s">
        <v>54</v>
      </c>
      <c r="C18" s="5" t="s">
        <v>11</v>
      </c>
      <c r="D18" s="3">
        <v>0</v>
      </c>
      <c r="E18" s="3">
        <v>0</v>
      </c>
      <c r="F18" s="3">
        <v>232</v>
      </c>
      <c r="G18" s="3">
        <v>193</v>
      </c>
      <c r="H18" s="3">
        <f t="shared" si="0"/>
        <v>425</v>
      </c>
      <c r="I18" s="3">
        <f t="shared" si="1"/>
        <v>0</v>
      </c>
      <c r="J18" s="3">
        <f t="shared" si="2"/>
        <v>425</v>
      </c>
      <c r="L18" s="9"/>
      <c r="M18" s="8"/>
      <c r="N18" s="8"/>
    </row>
    <row r="19" spans="1:14" ht="12.75">
      <c r="A19" s="19">
        <v>16</v>
      </c>
      <c r="B19" s="4" t="s">
        <v>27</v>
      </c>
      <c r="C19" s="3" t="s">
        <v>10</v>
      </c>
      <c r="D19" s="3">
        <v>0</v>
      </c>
      <c r="E19" s="3">
        <v>0</v>
      </c>
      <c r="F19" s="3">
        <v>324</v>
      </c>
      <c r="G19" s="3">
        <v>0</v>
      </c>
      <c r="H19" s="3">
        <f t="shared" si="0"/>
        <v>324</v>
      </c>
      <c r="I19" s="3">
        <f t="shared" si="1"/>
        <v>0</v>
      </c>
      <c r="J19" s="3">
        <f t="shared" si="2"/>
        <v>324</v>
      </c>
      <c r="L19" s="9"/>
      <c r="M19" s="9"/>
      <c r="N19" s="9"/>
    </row>
    <row r="20" spans="1:10" ht="12.75">
      <c r="A20" s="19">
        <v>17</v>
      </c>
      <c r="B20" s="2" t="s">
        <v>80</v>
      </c>
      <c r="C20" s="3" t="s">
        <v>10</v>
      </c>
      <c r="D20" s="3">
        <v>306</v>
      </c>
      <c r="E20" s="3">
        <v>0</v>
      </c>
      <c r="F20" s="3">
        <v>0</v>
      </c>
      <c r="G20" s="3">
        <v>0</v>
      </c>
      <c r="H20" s="3">
        <f t="shared" si="0"/>
        <v>306</v>
      </c>
      <c r="I20" s="3">
        <f t="shared" si="1"/>
        <v>0</v>
      </c>
      <c r="J20" s="3">
        <f t="shared" si="2"/>
        <v>306</v>
      </c>
    </row>
    <row r="21" spans="1:10" ht="12.75">
      <c r="A21" s="19">
        <v>18</v>
      </c>
      <c r="B21" s="2" t="s">
        <v>70</v>
      </c>
      <c r="C21" s="3" t="s">
        <v>10</v>
      </c>
      <c r="D21" s="3">
        <v>0</v>
      </c>
      <c r="E21" s="3">
        <v>282</v>
      </c>
      <c r="F21" s="3">
        <v>0</v>
      </c>
      <c r="G21" s="3">
        <v>0</v>
      </c>
      <c r="H21" s="3">
        <f t="shared" si="0"/>
        <v>282</v>
      </c>
      <c r="I21" s="3">
        <f t="shared" si="1"/>
        <v>0</v>
      </c>
      <c r="J21" s="3">
        <f t="shared" si="2"/>
        <v>282</v>
      </c>
    </row>
    <row r="22" spans="1:10" ht="12.75">
      <c r="A22" s="19">
        <v>19</v>
      </c>
      <c r="B22" s="4" t="s">
        <v>97</v>
      </c>
      <c r="C22" s="5" t="s">
        <v>5</v>
      </c>
      <c r="D22" s="5">
        <v>0</v>
      </c>
      <c r="E22" s="3">
        <v>0</v>
      </c>
      <c r="F22" s="3">
        <v>0</v>
      </c>
      <c r="G22" s="3">
        <v>276</v>
      </c>
      <c r="H22" s="3">
        <f t="shared" si="0"/>
        <v>276</v>
      </c>
      <c r="I22" s="3">
        <f t="shared" si="1"/>
        <v>0</v>
      </c>
      <c r="J22" s="3">
        <f t="shared" si="2"/>
        <v>276</v>
      </c>
    </row>
    <row r="23" spans="1:10" ht="12.75">
      <c r="A23" s="19">
        <v>20</v>
      </c>
      <c r="B23" s="2" t="s">
        <v>77</v>
      </c>
      <c r="C23" s="3" t="s">
        <v>10</v>
      </c>
      <c r="D23" s="3">
        <v>270</v>
      </c>
      <c r="E23" s="3">
        <v>0</v>
      </c>
      <c r="F23" s="3">
        <v>0</v>
      </c>
      <c r="G23" s="3">
        <v>0</v>
      </c>
      <c r="H23" s="3">
        <f t="shared" si="0"/>
        <v>270</v>
      </c>
      <c r="I23" s="3">
        <f t="shared" si="1"/>
        <v>0</v>
      </c>
      <c r="J23" s="3">
        <f t="shared" si="2"/>
        <v>270</v>
      </c>
    </row>
    <row r="24" spans="1:10" ht="12.75">
      <c r="A24" s="19">
        <v>21</v>
      </c>
      <c r="B24" s="2" t="s">
        <v>24</v>
      </c>
      <c r="C24" s="3" t="s">
        <v>6</v>
      </c>
      <c r="D24" s="3">
        <v>0</v>
      </c>
      <c r="E24" s="3">
        <v>265</v>
      </c>
      <c r="F24" s="3">
        <v>0</v>
      </c>
      <c r="G24" s="3">
        <v>0</v>
      </c>
      <c r="H24" s="3">
        <f t="shared" si="0"/>
        <v>265</v>
      </c>
      <c r="I24" s="3">
        <f t="shared" si="1"/>
        <v>0</v>
      </c>
      <c r="J24" s="3">
        <f t="shared" si="2"/>
        <v>265</v>
      </c>
    </row>
    <row r="25" spans="1:10" ht="12.75">
      <c r="A25" s="19">
        <v>22</v>
      </c>
      <c r="B25" s="2" t="s">
        <v>74</v>
      </c>
      <c r="C25" s="3" t="s">
        <v>10</v>
      </c>
      <c r="D25" s="3">
        <v>220</v>
      </c>
      <c r="E25" s="3">
        <v>0</v>
      </c>
      <c r="F25" s="3">
        <v>0</v>
      </c>
      <c r="G25" s="3">
        <v>0</v>
      </c>
      <c r="H25" s="3">
        <f t="shared" si="0"/>
        <v>220</v>
      </c>
      <c r="I25" s="3">
        <f t="shared" si="1"/>
        <v>0</v>
      </c>
      <c r="J25" s="3">
        <f t="shared" si="2"/>
        <v>220</v>
      </c>
    </row>
    <row r="26" spans="1:10" ht="12.75">
      <c r="A26" s="19">
        <v>23</v>
      </c>
      <c r="B26" s="2" t="s">
        <v>78</v>
      </c>
      <c r="C26" s="3" t="s">
        <v>10</v>
      </c>
      <c r="D26" s="3">
        <v>211</v>
      </c>
      <c r="E26" s="3">
        <v>0</v>
      </c>
      <c r="F26" s="3">
        <v>0</v>
      </c>
      <c r="G26" s="3">
        <v>0</v>
      </c>
      <c r="H26" s="3">
        <f t="shared" si="0"/>
        <v>211</v>
      </c>
      <c r="I26" s="3">
        <f t="shared" si="1"/>
        <v>0</v>
      </c>
      <c r="J26" s="3">
        <f t="shared" si="2"/>
        <v>211</v>
      </c>
    </row>
    <row r="27" spans="1:10" ht="12.75">
      <c r="A27" s="19">
        <v>24</v>
      </c>
      <c r="B27" s="2" t="s">
        <v>49</v>
      </c>
      <c r="C27" s="3" t="s">
        <v>11</v>
      </c>
      <c r="D27" s="3">
        <v>0</v>
      </c>
      <c r="E27" s="3">
        <v>199</v>
      </c>
      <c r="F27" s="3">
        <v>0</v>
      </c>
      <c r="G27" s="3">
        <v>0</v>
      </c>
      <c r="H27" s="3">
        <f t="shared" si="0"/>
        <v>199</v>
      </c>
      <c r="I27" s="3">
        <f t="shared" si="1"/>
        <v>0</v>
      </c>
      <c r="J27" s="3">
        <f t="shared" si="2"/>
        <v>199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28">
      <selection activeCell="A38" sqref="A38:IV56"/>
    </sheetView>
  </sheetViews>
  <sheetFormatPr defaultColWidth="9.140625" defaultRowHeight="12.75"/>
  <cols>
    <col min="1" max="1" width="4.00390625" style="0" customWidth="1"/>
    <col min="2" max="2" width="29.7109375" style="0" customWidth="1"/>
    <col min="3" max="3" width="12.57421875" style="0" customWidth="1"/>
    <col min="9" max="9" width="13.00390625" style="0" customWidth="1"/>
    <col min="10" max="10" width="10.421875" style="0" customWidth="1"/>
  </cols>
  <sheetData>
    <row r="1" ht="12.75">
      <c r="B1" s="1" t="s">
        <v>20</v>
      </c>
    </row>
    <row r="2" spans="1:10" ht="12.75">
      <c r="A2" s="11"/>
      <c r="B2" s="12" t="s">
        <v>8</v>
      </c>
      <c r="C2" s="13" t="s">
        <v>0</v>
      </c>
      <c r="D2" s="13" t="s">
        <v>22</v>
      </c>
      <c r="E2" s="13" t="s">
        <v>79</v>
      </c>
      <c r="F2" s="13" t="s">
        <v>95</v>
      </c>
      <c r="G2" s="13" t="s">
        <v>96</v>
      </c>
      <c r="H2" s="13" t="s">
        <v>1</v>
      </c>
      <c r="I2" s="13" t="s">
        <v>2</v>
      </c>
      <c r="J2" s="13" t="s">
        <v>3</v>
      </c>
    </row>
    <row r="3" spans="1:10" ht="12.75">
      <c r="A3" s="14"/>
      <c r="B3" s="15"/>
      <c r="C3" s="16"/>
      <c r="D3" s="16" t="s">
        <v>13</v>
      </c>
      <c r="E3" s="16" t="s">
        <v>14</v>
      </c>
      <c r="F3" s="16" t="s">
        <v>13</v>
      </c>
      <c r="G3" s="16" t="s">
        <v>14</v>
      </c>
      <c r="H3" s="16"/>
      <c r="I3" s="16"/>
      <c r="J3" s="16"/>
    </row>
    <row r="4" spans="1:10" ht="12.75">
      <c r="A4" s="17">
        <v>1</v>
      </c>
      <c r="B4" s="2" t="s">
        <v>38</v>
      </c>
      <c r="C4" s="3" t="s">
        <v>10</v>
      </c>
      <c r="D4" s="3">
        <v>374</v>
      </c>
      <c r="E4" s="3">
        <v>389</v>
      </c>
      <c r="F4" s="3">
        <v>476</v>
      </c>
      <c r="G4" s="3">
        <v>433</v>
      </c>
      <c r="H4" s="6">
        <f aca="true" t="shared" si="0" ref="H4:H36">SUM(D4:G4)</f>
        <v>1672</v>
      </c>
      <c r="I4" s="3">
        <f aca="true" t="shared" si="1" ref="I4:I36">MIN(D4:G4)</f>
        <v>374</v>
      </c>
      <c r="J4" s="3">
        <f aca="true" t="shared" si="2" ref="J4:J36">H4-I4</f>
        <v>1298</v>
      </c>
    </row>
    <row r="5" spans="1:10" ht="12.75">
      <c r="A5" s="17">
        <v>2</v>
      </c>
      <c r="B5" s="2" t="s">
        <v>67</v>
      </c>
      <c r="C5" s="3" t="s">
        <v>5</v>
      </c>
      <c r="D5" s="3">
        <v>357</v>
      </c>
      <c r="E5" s="3">
        <v>400</v>
      </c>
      <c r="F5" s="3">
        <v>434</v>
      </c>
      <c r="G5" s="3">
        <v>437</v>
      </c>
      <c r="H5" s="6">
        <f t="shared" si="0"/>
        <v>1628</v>
      </c>
      <c r="I5" s="3">
        <f t="shared" si="1"/>
        <v>357</v>
      </c>
      <c r="J5" s="3">
        <f t="shared" si="2"/>
        <v>1271</v>
      </c>
    </row>
    <row r="6" spans="1:10" ht="12.75">
      <c r="A6" s="17">
        <v>3</v>
      </c>
      <c r="B6" s="2" t="s">
        <v>37</v>
      </c>
      <c r="C6" s="3" t="s">
        <v>10</v>
      </c>
      <c r="D6" s="3">
        <v>397</v>
      </c>
      <c r="E6" s="3">
        <v>403</v>
      </c>
      <c r="F6" s="3">
        <v>419</v>
      </c>
      <c r="G6" s="3">
        <v>422</v>
      </c>
      <c r="H6" s="6">
        <f t="shared" si="0"/>
        <v>1641</v>
      </c>
      <c r="I6" s="3">
        <f t="shared" si="1"/>
        <v>397</v>
      </c>
      <c r="J6" s="3">
        <f t="shared" si="2"/>
        <v>1244</v>
      </c>
    </row>
    <row r="7" spans="1:10" ht="12.75">
      <c r="A7" s="17">
        <v>4</v>
      </c>
      <c r="B7" s="2" t="s">
        <v>65</v>
      </c>
      <c r="C7" s="3" t="s">
        <v>16</v>
      </c>
      <c r="D7" s="3">
        <v>375</v>
      </c>
      <c r="E7" s="3">
        <v>395</v>
      </c>
      <c r="F7" s="3">
        <v>401</v>
      </c>
      <c r="G7" s="3">
        <v>397</v>
      </c>
      <c r="H7" s="6">
        <f t="shared" si="0"/>
        <v>1568</v>
      </c>
      <c r="I7" s="3">
        <f t="shared" si="1"/>
        <v>375</v>
      </c>
      <c r="J7" s="3">
        <f t="shared" si="2"/>
        <v>1193</v>
      </c>
    </row>
    <row r="8" spans="1:10" ht="12.75">
      <c r="A8" s="17">
        <v>5</v>
      </c>
      <c r="B8" s="4" t="s">
        <v>59</v>
      </c>
      <c r="C8" s="3" t="s">
        <v>5</v>
      </c>
      <c r="D8" s="3">
        <v>353</v>
      </c>
      <c r="E8" s="5">
        <v>366</v>
      </c>
      <c r="F8" s="3">
        <v>411</v>
      </c>
      <c r="G8" s="3">
        <v>437</v>
      </c>
      <c r="H8" s="6">
        <f t="shared" si="0"/>
        <v>1567</v>
      </c>
      <c r="I8" s="3">
        <f t="shared" si="1"/>
        <v>353</v>
      </c>
      <c r="J8" s="3">
        <f t="shared" si="2"/>
        <v>1214</v>
      </c>
    </row>
    <row r="9" spans="1:10" ht="12.75">
      <c r="A9" s="17">
        <v>6</v>
      </c>
      <c r="B9" s="2" t="s">
        <v>66</v>
      </c>
      <c r="C9" s="3" t="s">
        <v>10</v>
      </c>
      <c r="D9" s="3">
        <v>364</v>
      </c>
      <c r="E9" s="3">
        <v>0</v>
      </c>
      <c r="F9" s="3">
        <v>401</v>
      </c>
      <c r="G9" s="3">
        <v>382</v>
      </c>
      <c r="H9" s="6">
        <f t="shared" si="0"/>
        <v>1147</v>
      </c>
      <c r="I9" s="3">
        <f t="shared" si="1"/>
        <v>0</v>
      </c>
      <c r="J9" s="3">
        <f t="shared" si="2"/>
        <v>1147</v>
      </c>
    </row>
    <row r="10" spans="1:10" ht="12.75">
      <c r="A10" s="17">
        <v>7</v>
      </c>
      <c r="B10" s="2" t="s">
        <v>39</v>
      </c>
      <c r="C10" s="3" t="s">
        <v>10</v>
      </c>
      <c r="D10" s="3">
        <v>359</v>
      </c>
      <c r="E10" s="3">
        <v>0</v>
      </c>
      <c r="F10" s="3">
        <v>402</v>
      </c>
      <c r="G10" s="3">
        <v>0</v>
      </c>
      <c r="H10" s="6">
        <f t="shared" si="0"/>
        <v>761</v>
      </c>
      <c r="I10" s="3">
        <f t="shared" si="1"/>
        <v>0</v>
      </c>
      <c r="J10" s="3">
        <f t="shared" si="2"/>
        <v>761</v>
      </c>
    </row>
    <row r="11" spans="1:10" ht="12.75">
      <c r="A11" s="17">
        <v>8</v>
      </c>
      <c r="B11" s="4" t="s">
        <v>42</v>
      </c>
      <c r="C11" s="5" t="s">
        <v>10</v>
      </c>
      <c r="D11" s="5">
        <v>0</v>
      </c>
      <c r="E11" s="3">
        <v>319</v>
      </c>
      <c r="F11" s="3">
        <v>369</v>
      </c>
      <c r="G11" s="3">
        <v>0</v>
      </c>
      <c r="H11" s="6">
        <f t="shared" si="0"/>
        <v>688</v>
      </c>
      <c r="I11" s="3">
        <f t="shared" si="1"/>
        <v>0</v>
      </c>
      <c r="J11" s="3">
        <f t="shared" si="2"/>
        <v>688</v>
      </c>
    </row>
    <row r="12" spans="1:10" ht="12.75">
      <c r="A12" s="17">
        <v>9</v>
      </c>
      <c r="B12" s="4" t="s">
        <v>77</v>
      </c>
      <c r="C12" s="3" t="s">
        <v>10</v>
      </c>
      <c r="D12" s="5">
        <v>0</v>
      </c>
      <c r="E12" s="3">
        <v>328</v>
      </c>
      <c r="F12" s="3">
        <v>352</v>
      </c>
      <c r="G12" s="3">
        <v>369</v>
      </c>
      <c r="H12" s="6">
        <f t="shared" si="0"/>
        <v>1049</v>
      </c>
      <c r="I12" s="3">
        <f t="shared" si="1"/>
        <v>0</v>
      </c>
      <c r="J12" s="3">
        <f t="shared" si="2"/>
        <v>1049</v>
      </c>
    </row>
    <row r="13" spans="1:10" ht="12.75">
      <c r="A13" s="17">
        <v>10</v>
      </c>
      <c r="B13" s="4" t="s">
        <v>71</v>
      </c>
      <c r="C13" s="5" t="s">
        <v>6</v>
      </c>
      <c r="D13" s="5">
        <v>303</v>
      </c>
      <c r="E13" s="3">
        <v>360</v>
      </c>
      <c r="F13" s="3">
        <v>0</v>
      </c>
      <c r="G13" s="3">
        <v>358</v>
      </c>
      <c r="H13" s="6">
        <f t="shared" si="0"/>
        <v>1021</v>
      </c>
      <c r="I13" s="3">
        <f t="shared" si="1"/>
        <v>0</v>
      </c>
      <c r="J13" s="3">
        <f t="shared" si="2"/>
        <v>1021</v>
      </c>
    </row>
    <row r="14" spans="1:10" ht="12.75">
      <c r="A14" s="17">
        <v>11</v>
      </c>
      <c r="B14" s="4" t="s">
        <v>76</v>
      </c>
      <c r="C14" s="5" t="s">
        <v>16</v>
      </c>
      <c r="D14" s="3">
        <v>248</v>
      </c>
      <c r="E14" s="3">
        <v>312</v>
      </c>
      <c r="F14" s="3">
        <v>306</v>
      </c>
      <c r="G14" s="3">
        <v>0</v>
      </c>
      <c r="H14" s="6">
        <f t="shared" si="0"/>
        <v>866</v>
      </c>
      <c r="I14" s="3">
        <f t="shared" si="1"/>
        <v>0</v>
      </c>
      <c r="J14" s="3">
        <f t="shared" si="2"/>
        <v>866</v>
      </c>
    </row>
    <row r="15" spans="1:10" ht="12.75">
      <c r="A15" s="17">
        <v>12</v>
      </c>
      <c r="B15" s="2" t="s">
        <v>69</v>
      </c>
      <c r="C15" s="3" t="s">
        <v>5</v>
      </c>
      <c r="D15" s="3">
        <v>307</v>
      </c>
      <c r="E15" s="3">
        <v>305</v>
      </c>
      <c r="F15" s="3">
        <v>304</v>
      </c>
      <c r="G15" s="3">
        <v>333</v>
      </c>
      <c r="H15" s="6">
        <f t="shared" si="0"/>
        <v>1249</v>
      </c>
      <c r="I15" s="3">
        <f t="shared" si="1"/>
        <v>304</v>
      </c>
      <c r="J15" s="3">
        <f t="shared" si="2"/>
        <v>945</v>
      </c>
    </row>
    <row r="16" spans="1:10" ht="12.75">
      <c r="A16" s="17">
        <v>13</v>
      </c>
      <c r="B16" s="4" t="s">
        <v>43</v>
      </c>
      <c r="C16" s="3" t="s">
        <v>10</v>
      </c>
      <c r="D16" s="3">
        <v>282</v>
      </c>
      <c r="E16" s="3">
        <v>0</v>
      </c>
      <c r="F16" s="3">
        <v>323</v>
      </c>
      <c r="G16" s="3">
        <v>0</v>
      </c>
      <c r="H16" s="6">
        <f t="shared" si="0"/>
        <v>605</v>
      </c>
      <c r="I16" s="3">
        <f t="shared" si="1"/>
        <v>0</v>
      </c>
      <c r="J16" s="3">
        <f t="shared" si="2"/>
        <v>605</v>
      </c>
    </row>
    <row r="17" spans="1:10" ht="12.75">
      <c r="A17" s="17">
        <v>14</v>
      </c>
      <c r="B17" s="2" t="s">
        <v>72</v>
      </c>
      <c r="C17" s="5" t="s">
        <v>6</v>
      </c>
      <c r="D17" s="3">
        <v>291</v>
      </c>
      <c r="E17" s="3">
        <v>303</v>
      </c>
      <c r="F17" s="3">
        <v>0</v>
      </c>
      <c r="G17" s="3">
        <v>0</v>
      </c>
      <c r="H17" s="6">
        <f t="shared" si="0"/>
        <v>594</v>
      </c>
      <c r="I17" s="3">
        <f t="shared" si="1"/>
        <v>0</v>
      </c>
      <c r="J17" s="3">
        <f t="shared" si="2"/>
        <v>594</v>
      </c>
    </row>
    <row r="18" spans="1:10" ht="12.75">
      <c r="A18" s="17">
        <v>15</v>
      </c>
      <c r="B18" s="4" t="s">
        <v>73</v>
      </c>
      <c r="C18" s="5" t="s">
        <v>6</v>
      </c>
      <c r="D18" s="5">
        <v>281</v>
      </c>
      <c r="E18" s="3">
        <v>292</v>
      </c>
      <c r="F18" s="3">
        <v>0</v>
      </c>
      <c r="G18" s="3">
        <v>317</v>
      </c>
      <c r="H18" s="6">
        <f t="shared" si="0"/>
        <v>890</v>
      </c>
      <c r="I18" s="3">
        <f t="shared" si="1"/>
        <v>0</v>
      </c>
      <c r="J18" s="3">
        <f t="shared" si="2"/>
        <v>890</v>
      </c>
    </row>
    <row r="19" spans="1:10" ht="12.75">
      <c r="A19" s="17">
        <v>16</v>
      </c>
      <c r="B19" s="4" t="s">
        <v>54</v>
      </c>
      <c r="C19" s="3" t="s">
        <v>11</v>
      </c>
      <c r="D19" s="5">
        <v>240</v>
      </c>
      <c r="E19" s="3">
        <v>211</v>
      </c>
      <c r="F19" s="3">
        <v>260</v>
      </c>
      <c r="G19" s="3">
        <v>244</v>
      </c>
      <c r="H19" s="6">
        <f t="shared" si="0"/>
        <v>955</v>
      </c>
      <c r="I19" s="3">
        <f t="shared" si="1"/>
        <v>211</v>
      </c>
      <c r="J19" s="3">
        <f t="shared" si="2"/>
        <v>744</v>
      </c>
    </row>
    <row r="20" spans="1:10" ht="12.75">
      <c r="A20" s="17">
        <v>17</v>
      </c>
      <c r="B20" s="4" t="s">
        <v>92</v>
      </c>
      <c r="C20" s="5" t="s">
        <v>5</v>
      </c>
      <c r="D20" s="3">
        <v>0</v>
      </c>
      <c r="E20" s="5">
        <v>213</v>
      </c>
      <c r="F20" s="3">
        <v>276</v>
      </c>
      <c r="G20" s="3">
        <v>286</v>
      </c>
      <c r="H20" s="6">
        <f t="shared" si="0"/>
        <v>775</v>
      </c>
      <c r="I20" s="3">
        <f t="shared" si="1"/>
        <v>0</v>
      </c>
      <c r="J20" s="3">
        <f t="shared" si="2"/>
        <v>775</v>
      </c>
    </row>
    <row r="21" spans="1:10" ht="12.75">
      <c r="A21" s="17">
        <v>18</v>
      </c>
      <c r="B21" s="4" t="s">
        <v>44</v>
      </c>
      <c r="C21" s="3" t="s">
        <v>6</v>
      </c>
      <c r="D21" s="5">
        <v>0</v>
      </c>
      <c r="E21" s="3">
        <v>366</v>
      </c>
      <c r="F21" s="3">
        <v>0</v>
      </c>
      <c r="G21" s="3">
        <v>0</v>
      </c>
      <c r="H21" s="6">
        <f t="shared" si="0"/>
        <v>366</v>
      </c>
      <c r="I21" s="3">
        <f t="shared" si="1"/>
        <v>0</v>
      </c>
      <c r="J21" s="3">
        <f t="shared" si="2"/>
        <v>366</v>
      </c>
    </row>
    <row r="22" spans="1:10" ht="12.75">
      <c r="A22" s="17">
        <v>19</v>
      </c>
      <c r="B22" s="2" t="s">
        <v>68</v>
      </c>
      <c r="C22" s="3" t="s">
        <v>10</v>
      </c>
      <c r="D22" s="3">
        <v>343</v>
      </c>
      <c r="E22" s="3">
        <v>0</v>
      </c>
      <c r="F22" s="3">
        <v>0</v>
      </c>
      <c r="G22" s="3">
        <v>0</v>
      </c>
      <c r="H22" s="6">
        <f t="shared" si="0"/>
        <v>343</v>
      </c>
      <c r="I22" s="3">
        <f t="shared" si="1"/>
        <v>0</v>
      </c>
      <c r="J22" s="3">
        <f t="shared" si="2"/>
        <v>343</v>
      </c>
    </row>
    <row r="23" spans="1:10" ht="12.75">
      <c r="A23" s="17">
        <v>20</v>
      </c>
      <c r="B23" s="2" t="s">
        <v>27</v>
      </c>
      <c r="C23" s="3" t="s">
        <v>10</v>
      </c>
      <c r="D23" s="3">
        <v>0</v>
      </c>
      <c r="E23" s="3">
        <v>335</v>
      </c>
      <c r="F23" s="3">
        <v>0</v>
      </c>
      <c r="G23" s="3">
        <v>0</v>
      </c>
      <c r="H23" s="6">
        <f t="shared" si="0"/>
        <v>335</v>
      </c>
      <c r="I23" s="3">
        <f t="shared" si="1"/>
        <v>0</v>
      </c>
      <c r="J23" s="3">
        <f t="shared" si="2"/>
        <v>335</v>
      </c>
    </row>
    <row r="24" spans="1:10" ht="12.75">
      <c r="A24" s="17">
        <v>21</v>
      </c>
      <c r="B24" s="2" t="s">
        <v>40</v>
      </c>
      <c r="C24" s="3" t="s">
        <v>5</v>
      </c>
      <c r="D24" s="3">
        <v>0</v>
      </c>
      <c r="E24" s="3">
        <v>0</v>
      </c>
      <c r="F24" s="3">
        <v>318</v>
      </c>
      <c r="G24" s="3">
        <v>0</v>
      </c>
      <c r="H24" s="6">
        <f t="shared" si="0"/>
        <v>318</v>
      </c>
      <c r="I24" s="3">
        <f t="shared" si="1"/>
        <v>0</v>
      </c>
      <c r="J24" s="3">
        <f t="shared" si="2"/>
        <v>318</v>
      </c>
    </row>
    <row r="25" spans="1:10" ht="12.75">
      <c r="A25" s="17">
        <v>22</v>
      </c>
      <c r="B25" s="2" t="s">
        <v>70</v>
      </c>
      <c r="C25" s="3" t="s">
        <v>10</v>
      </c>
      <c r="D25" s="3">
        <v>305</v>
      </c>
      <c r="E25" s="3">
        <v>0</v>
      </c>
      <c r="F25" s="3">
        <v>0</v>
      </c>
      <c r="G25" s="3">
        <v>0</v>
      </c>
      <c r="H25" s="6">
        <f t="shared" si="0"/>
        <v>305</v>
      </c>
      <c r="I25" s="3">
        <f t="shared" si="1"/>
        <v>0</v>
      </c>
      <c r="J25" s="3">
        <f t="shared" si="2"/>
        <v>305</v>
      </c>
    </row>
    <row r="26" spans="1:10" ht="12.75">
      <c r="A26" s="17">
        <v>23</v>
      </c>
      <c r="B26" s="2" t="s">
        <v>24</v>
      </c>
      <c r="C26" s="5" t="s">
        <v>6</v>
      </c>
      <c r="D26" s="3">
        <v>296</v>
      </c>
      <c r="E26" s="3">
        <v>0</v>
      </c>
      <c r="F26" s="3">
        <v>0</v>
      </c>
      <c r="G26" s="3">
        <v>0</v>
      </c>
      <c r="H26" s="6">
        <f t="shared" si="0"/>
        <v>296</v>
      </c>
      <c r="I26" s="3">
        <f t="shared" si="1"/>
        <v>0</v>
      </c>
      <c r="J26" s="3">
        <f t="shared" si="2"/>
        <v>296</v>
      </c>
    </row>
    <row r="27" spans="1:10" ht="12.75">
      <c r="A27" s="17">
        <v>24</v>
      </c>
      <c r="B27" s="4" t="s">
        <v>52</v>
      </c>
      <c r="C27" s="3" t="s">
        <v>10</v>
      </c>
      <c r="D27" s="3">
        <v>277</v>
      </c>
      <c r="E27" s="3">
        <v>0</v>
      </c>
      <c r="F27" s="3">
        <v>0</v>
      </c>
      <c r="G27" s="3">
        <v>0</v>
      </c>
      <c r="H27" s="6">
        <f t="shared" si="0"/>
        <v>277</v>
      </c>
      <c r="I27" s="3">
        <f t="shared" si="1"/>
        <v>0</v>
      </c>
      <c r="J27" s="3">
        <f t="shared" si="2"/>
        <v>277</v>
      </c>
    </row>
    <row r="28" spans="1:10" ht="12.75">
      <c r="A28" s="17">
        <v>25</v>
      </c>
      <c r="B28" s="4" t="s">
        <v>49</v>
      </c>
      <c r="C28" s="5" t="s">
        <v>11</v>
      </c>
      <c r="D28" s="5">
        <v>276</v>
      </c>
      <c r="E28" s="5">
        <v>0</v>
      </c>
      <c r="F28" s="3">
        <v>0</v>
      </c>
      <c r="G28" s="3">
        <v>0</v>
      </c>
      <c r="H28" s="6">
        <f t="shared" si="0"/>
        <v>276</v>
      </c>
      <c r="I28" s="3">
        <f t="shared" si="1"/>
        <v>0</v>
      </c>
      <c r="J28" s="3">
        <f t="shared" si="2"/>
        <v>276</v>
      </c>
    </row>
    <row r="29" spans="1:10" ht="12.75">
      <c r="A29" s="17">
        <v>26</v>
      </c>
      <c r="B29" s="2" t="s">
        <v>94</v>
      </c>
      <c r="C29" s="3" t="s">
        <v>10</v>
      </c>
      <c r="D29" s="3">
        <v>0</v>
      </c>
      <c r="E29" s="3">
        <v>0</v>
      </c>
      <c r="F29" s="3">
        <v>275</v>
      </c>
      <c r="G29" s="3">
        <v>0</v>
      </c>
      <c r="H29" s="6">
        <f t="shared" si="0"/>
        <v>275</v>
      </c>
      <c r="I29" s="3">
        <f t="shared" si="1"/>
        <v>0</v>
      </c>
      <c r="J29" s="3">
        <f t="shared" si="2"/>
        <v>275</v>
      </c>
    </row>
    <row r="30" spans="1:10" ht="12.75">
      <c r="A30" s="17">
        <v>27</v>
      </c>
      <c r="B30" s="4" t="s">
        <v>28</v>
      </c>
      <c r="C30" s="3" t="s">
        <v>10</v>
      </c>
      <c r="D30" s="5">
        <v>273</v>
      </c>
      <c r="E30" s="3">
        <v>0</v>
      </c>
      <c r="F30" s="3">
        <v>0</v>
      </c>
      <c r="G30" s="3">
        <v>0</v>
      </c>
      <c r="H30" s="6">
        <f t="shared" si="0"/>
        <v>273</v>
      </c>
      <c r="I30" s="3">
        <f t="shared" si="1"/>
        <v>0</v>
      </c>
      <c r="J30" s="3">
        <f t="shared" si="2"/>
        <v>273</v>
      </c>
    </row>
    <row r="31" spans="1:10" ht="12.75">
      <c r="A31" s="17">
        <v>28</v>
      </c>
      <c r="B31" s="4" t="s">
        <v>74</v>
      </c>
      <c r="C31" s="3" t="s">
        <v>10</v>
      </c>
      <c r="D31" s="5">
        <v>266</v>
      </c>
      <c r="E31" s="3">
        <v>0</v>
      </c>
      <c r="F31" s="3">
        <v>0</v>
      </c>
      <c r="G31" s="3">
        <v>0</v>
      </c>
      <c r="H31" s="6">
        <f t="shared" si="0"/>
        <v>266</v>
      </c>
      <c r="I31" s="3">
        <f t="shared" si="1"/>
        <v>0</v>
      </c>
      <c r="J31" s="3">
        <f t="shared" si="2"/>
        <v>266</v>
      </c>
    </row>
    <row r="32" spans="1:10" ht="12.75">
      <c r="A32" s="17">
        <v>29</v>
      </c>
      <c r="B32" s="4" t="s">
        <v>75</v>
      </c>
      <c r="C32" s="3" t="s">
        <v>10</v>
      </c>
      <c r="D32" s="3">
        <v>260</v>
      </c>
      <c r="E32" s="3">
        <v>0</v>
      </c>
      <c r="F32" s="3">
        <v>0</v>
      </c>
      <c r="G32" s="3">
        <v>0</v>
      </c>
      <c r="H32" s="6">
        <f t="shared" si="0"/>
        <v>260</v>
      </c>
      <c r="I32" s="3">
        <f t="shared" si="1"/>
        <v>0</v>
      </c>
      <c r="J32" s="3">
        <f t="shared" si="2"/>
        <v>260</v>
      </c>
    </row>
    <row r="33" spans="1:10" ht="12.75">
      <c r="A33" s="17">
        <v>30</v>
      </c>
      <c r="B33" s="4" t="s">
        <v>48</v>
      </c>
      <c r="C33" s="3" t="s">
        <v>10</v>
      </c>
      <c r="D33" s="3">
        <v>241</v>
      </c>
      <c r="E33" s="3">
        <v>0</v>
      </c>
      <c r="F33" s="3">
        <v>0</v>
      </c>
      <c r="G33" s="3">
        <v>0</v>
      </c>
      <c r="H33" s="6">
        <f t="shared" si="0"/>
        <v>241</v>
      </c>
      <c r="I33" s="3">
        <f t="shared" si="1"/>
        <v>0</v>
      </c>
      <c r="J33" s="3">
        <f t="shared" si="2"/>
        <v>241</v>
      </c>
    </row>
    <row r="34" spans="1:10" ht="12.75">
      <c r="A34" s="17">
        <v>31</v>
      </c>
      <c r="B34" s="4" t="s">
        <v>30</v>
      </c>
      <c r="C34" s="5" t="s">
        <v>6</v>
      </c>
      <c r="D34" s="3">
        <v>237</v>
      </c>
      <c r="E34" s="3">
        <v>0</v>
      </c>
      <c r="F34" s="3">
        <v>0</v>
      </c>
      <c r="G34" s="3">
        <v>0</v>
      </c>
      <c r="H34" s="6">
        <f t="shared" si="0"/>
        <v>237</v>
      </c>
      <c r="I34" s="3">
        <f t="shared" si="1"/>
        <v>0</v>
      </c>
      <c r="J34" s="3">
        <f t="shared" si="2"/>
        <v>237</v>
      </c>
    </row>
    <row r="35" spans="1:10" ht="12.75">
      <c r="A35" s="17">
        <v>32</v>
      </c>
      <c r="B35" s="4" t="s">
        <v>78</v>
      </c>
      <c r="C35" s="3" t="s">
        <v>10</v>
      </c>
      <c r="D35" s="3">
        <v>0</v>
      </c>
      <c r="E35" s="3">
        <v>0</v>
      </c>
      <c r="F35" s="3">
        <v>0</v>
      </c>
      <c r="G35" s="3">
        <v>0</v>
      </c>
      <c r="H35" s="6">
        <f t="shared" si="0"/>
        <v>0</v>
      </c>
      <c r="I35" s="3">
        <f t="shared" si="1"/>
        <v>0</v>
      </c>
      <c r="J35" s="3">
        <f t="shared" si="2"/>
        <v>0</v>
      </c>
    </row>
    <row r="36" spans="1:10" ht="12.75">
      <c r="A36" s="17">
        <v>33</v>
      </c>
      <c r="B36" s="4" t="s">
        <v>91</v>
      </c>
      <c r="C36" s="3" t="s">
        <v>10</v>
      </c>
      <c r="D36" s="5">
        <v>0</v>
      </c>
      <c r="E36" s="3">
        <v>0</v>
      </c>
      <c r="F36" s="3">
        <v>0</v>
      </c>
      <c r="G36" s="3">
        <v>0</v>
      </c>
      <c r="H36" s="6">
        <f t="shared" si="0"/>
        <v>0</v>
      </c>
      <c r="I36" s="3">
        <f t="shared" si="1"/>
        <v>0</v>
      </c>
      <c r="J36" s="3">
        <f t="shared" si="2"/>
        <v>0</v>
      </c>
    </row>
    <row r="37" spans="1:10" ht="12.75">
      <c r="A37" s="17">
        <v>34</v>
      </c>
      <c r="B37" s="4" t="s">
        <v>103</v>
      </c>
      <c r="C37" s="5" t="s">
        <v>7</v>
      </c>
      <c r="D37" s="3">
        <v>0</v>
      </c>
      <c r="E37" s="3">
        <v>0</v>
      </c>
      <c r="F37" s="3">
        <v>0</v>
      </c>
      <c r="G37" s="2">
        <v>452</v>
      </c>
      <c r="H37" s="6">
        <f>SUM(D37:G37)</f>
        <v>452</v>
      </c>
      <c r="I37" s="3">
        <f>MIN(D37:G37)</f>
        <v>0</v>
      </c>
      <c r="J37" s="3">
        <f>H37-I37</f>
        <v>452</v>
      </c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</dc:creator>
  <cp:keywords/>
  <dc:description/>
  <cp:lastModifiedBy>Piotrek</cp:lastModifiedBy>
  <cp:lastPrinted>2012-11-14T20:24:24Z</cp:lastPrinted>
  <dcterms:created xsi:type="dcterms:W3CDTF">2012-11-13T15:30:48Z</dcterms:created>
  <dcterms:modified xsi:type="dcterms:W3CDTF">2019-05-24T19:35:57Z</dcterms:modified>
  <cp:category/>
  <cp:version/>
  <cp:contentType/>
  <cp:contentStatus/>
</cp:coreProperties>
</file>