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CHŁOPCY" sheetId="2" r:id="rId1"/>
  </sheets>
  <calcPr calcId="145621"/>
</workbook>
</file>

<file path=xl/calcChain.xml><?xml version="1.0" encoding="utf-8"?>
<calcChain xmlns="http://schemas.openxmlformats.org/spreadsheetml/2006/main">
  <c r="P77" i="2" l="1"/>
  <c r="P75" i="2"/>
  <c r="P74" i="2"/>
  <c r="P73" i="2"/>
  <c r="P72" i="2"/>
  <c r="P71" i="2"/>
  <c r="P70" i="2"/>
  <c r="P69" i="2"/>
  <c r="P68" i="2"/>
  <c r="P67" i="2"/>
  <c r="P66" i="2"/>
  <c r="P65" i="2"/>
  <c r="P64" i="2"/>
  <c r="P60" i="2"/>
  <c r="P58" i="2"/>
  <c r="P57" i="2"/>
  <c r="P56" i="2"/>
  <c r="P55" i="2"/>
  <c r="P54" i="2"/>
  <c r="P52" i="2"/>
  <c r="P50" i="2"/>
  <c r="P49" i="2"/>
  <c r="P20" i="2"/>
  <c r="P18" i="2"/>
  <c r="P15" i="2"/>
  <c r="P12" i="2"/>
  <c r="P11" i="2"/>
  <c r="P7" i="2"/>
  <c r="P6" i="2"/>
  <c r="P5" i="2"/>
  <c r="O77" i="2"/>
  <c r="O75" i="2"/>
  <c r="Q75" i="2" s="1"/>
  <c r="O74" i="2"/>
  <c r="Q74" i="2" s="1"/>
  <c r="O73" i="2"/>
  <c r="O72" i="2"/>
  <c r="O71" i="2"/>
  <c r="Q71" i="2" s="1"/>
  <c r="O70" i="2"/>
  <c r="Q70" i="2" s="1"/>
  <c r="O69" i="2"/>
  <c r="O68" i="2"/>
  <c r="O67" i="2"/>
  <c r="Q67" i="2" s="1"/>
  <c r="O66" i="2"/>
  <c r="Q66" i="2" s="1"/>
  <c r="O65" i="2"/>
  <c r="O64" i="2"/>
  <c r="O60" i="2"/>
  <c r="Q60" i="2" s="1"/>
  <c r="O58" i="2"/>
  <c r="Q58" i="2" s="1"/>
  <c r="O57" i="2"/>
  <c r="O56" i="2"/>
  <c r="O55" i="2"/>
  <c r="Q55" i="2" s="1"/>
  <c r="O54" i="2"/>
  <c r="Q54" i="2" s="1"/>
  <c r="O52" i="2"/>
  <c r="O50" i="2"/>
  <c r="O49" i="2"/>
  <c r="Q49" i="2" s="1"/>
  <c r="O20" i="2"/>
  <c r="Q20" i="2" s="1"/>
  <c r="O18" i="2"/>
  <c r="O15" i="2"/>
  <c r="O12" i="2"/>
  <c r="Q12" i="2" s="1"/>
  <c r="O11" i="2"/>
  <c r="Q11" i="2" s="1"/>
  <c r="O7" i="2"/>
  <c r="O6" i="2"/>
  <c r="O5" i="2"/>
  <c r="Q5" i="2" s="1"/>
  <c r="Q6" i="2" l="1"/>
  <c r="Q15" i="2"/>
  <c r="Q50" i="2"/>
  <c r="Q56" i="2"/>
  <c r="Q64" i="2"/>
  <c r="Q68" i="2"/>
  <c r="Q72" i="2"/>
  <c r="Q77" i="2"/>
  <c r="Q7" i="2"/>
  <c r="Q18" i="2"/>
  <c r="Q52" i="2"/>
  <c r="Q57" i="2"/>
  <c r="Q65" i="2"/>
  <c r="Q69" i="2"/>
  <c r="Q73" i="2"/>
  <c r="P48" i="2"/>
  <c r="O48" i="2"/>
  <c r="P47" i="2"/>
  <c r="O47" i="2"/>
  <c r="P46" i="2"/>
  <c r="O46" i="2"/>
  <c r="P45" i="2"/>
  <c r="O45" i="2"/>
  <c r="P44" i="2"/>
  <c r="O44" i="2"/>
  <c r="P43" i="2"/>
  <c r="O43" i="2"/>
  <c r="P42" i="2"/>
  <c r="O42" i="2"/>
  <c r="P41" i="2"/>
  <c r="O41" i="2"/>
  <c r="P40" i="2"/>
  <c r="O40" i="2"/>
  <c r="P39" i="2"/>
  <c r="O39" i="2"/>
  <c r="P38" i="2"/>
  <c r="O38" i="2"/>
  <c r="P37" i="2"/>
  <c r="O37" i="2"/>
  <c r="P36" i="2"/>
  <c r="O36" i="2"/>
  <c r="P35" i="2"/>
  <c r="O35" i="2"/>
  <c r="P34" i="2"/>
  <c r="O34" i="2"/>
  <c r="P33" i="2"/>
  <c r="O33" i="2"/>
  <c r="P32" i="2"/>
  <c r="O32" i="2"/>
  <c r="P31" i="2"/>
  <c r="O31" i="2"/>
  <c r="P30" i="2"/>
  <c r="O30" i="2"/>
  <c r="P29" i="2"/>
  <c r="O29" i="2"/>
  <c r="P28" i="2"/>
  <c r="O28" i="2"/>
  <c r="P27" i="2"/>
  <c r="O27" i="2"/>
  <c r="P26" i="2"/>
  <c r="O26" i="2"/>
  <c r="P25" i="2"/>
  <c r="O25" i="2"/>
  <c r="P24" i="2"/>
  <c r="O24" i="2"/>
  <c r="P23" i="2"/>
  <c r="O23" i="2"/>
  <c r="P22" i="2"/>
  <c r="O22" i="2"/>
  <c r="P21" i="2"/>
  <c r="O21" i="2"/>
  <c r="P14" i="2"/>
  <c r="O14" i="2"/>
  <c r="P51" i="2"/>
  <c r="O51" i="2"/>
  <c r="P10" i="2"/>
  <c r="O10" i="2"/>
  <c r="P8" i="2"/>
  <c r="O8" i="2"/>
  <c r="P59" i="2"/>
  <c r="O59" i="2"/>
  <c r="P61" i="2"/>
  <c r="O61" i="2"/>
  <c r="P53" i="2"/>
  <c r="O53" i="2"/>
  <c r="P76" i="2"/>
  <c r="O76" i="2"/>
  <c r="P62" i="2"/>
  <c r="O62" i="2"/>
  <c r="P16" i="2"/>
  <c r="O16" i="2"/>
  <c r="P63" i="2"/>
  <c r="O63" i="2"/>
  <c r="P13" i="2"/>
  <c r="O13" i="2"/>
  <c r="P19" i="2"/>
  <c r="O19" i="2"/>
  <c r="P17" i="2"/>
  <c r="O17" i="2"/>
  <c r="P9" i="2"/>
  <c r="O9" i="2"/>
  <c r="Q35" i="2" l="1"/>
  <c r="Q36" i="2"/>
  <c r="Q32" i="2"/>
  <c r="Q39" i="2"/>
  <c r="Q47" i="2"/>
  <c r="Q13" i="2"/>
  <c r="Q25" i="2"/>
  <c r="Q27" i="2"/>
  <c r="Q29" i="2"/>
  <c r="Q31" i="2"/>
  <c r="Q19" i="2"/>
  <c r="Q26" i="2"/>
  <c r="Q30" i="2"/>
  <c r="Q42" i="2"/>
  <c r="Q46" i="2"/>
  <c r="Q48" i="2"/>
  <c r="Q23" i="2"/>
  <c r="Q41" i="2"/>
  <c r="Q43" i="2"/>
  <c r="Q45" i="2"/>
  <c r="Q59" i="2"/>
  <c r="Q61" i="2"/>
  <c r="Q17" i="2"/>
  <c r="Q8" i="2"/>
  <c r="Q10" i="2"/>
  <c r="Q53" i="2"/>
  <c r="Q62" i="2"/>
  <c r="Q9" i="2"/>
  <c r="Q14" i="2"/>
  <c r="Q34" i="2"/>
  <c r="Q63" i="2"/>
  <c r="Q51" i="2"/>
  <c r="Q22" i="2"/>
  <c r="Q24" i="2"/>
  <c r="Q33" i="2"/>
  <c r="Q38" i="2"/>
  <c r="Q40" i="2"/>
  <c r="Q16" i="2"/>
  <c r="Q76" i="2"/>
  <c r="Q21" i="2"/>
  <c r="Q28" i="2"/>
  <c r="Q37" i="2"/>
  <c r="Q44" i="2"/>
</calcChain>
</file>

<file path=xl/sharedStrings.xml><?xml version="1.0" encoding="utf-8"?>
<sst xmlns="http://schemas.openxmlformats.org/spreadsheetml/2006/main" count="113" uniqueCount="72">
  <si>
    <t>Lp.</t>
  </si>
  <si>
    <t>Imię i Nazwisko</t>
  </si>
  <si>
    <t>rok ur.</t>
  </si>
  <si>
    <t>Szkoła</t>
  </si>
  <si>
    <t>SUMA</t>
  </si>
  <si>
    <t>NAJSŁ.          WYNIK</t>
  </si>
  <si>
    <t>WYNIK</t>
  </si>
  <si>
    <t>SP 56</t>
  </si>
  <si>
    <t>SP 51</t>
  </si>
  <si>
    <t>CMS</t>
  </si>
  <si>
    <t>CKS</t>
  </si>
  <si>
    <t>100 dow.</t>
  </si>
  <si>
    <t>7.11.18</t>
  </si>
  <si>
    <t>100 grzb.</t>
  </si>
  <si>
    <t>Aleksander Zalewski</t>
  </si>
  <si>
    <t>Maciej Ćwikliński</t>
  </si>
  <si>
    <t>Aleksander Kowalski</t>
  </si>
  <si>
    <t>Paweł Parypa</t>
  </si>
  <si>
    <t>Adam Gorra</t>
  </si>
  <si>
    <t>Aleksander Mirota</t>
  </si>
  <si>
    <t>Jakub Chudzik</t>
  </si>
  <si>
    <t>Jacek Jankowski</t>
  </si>
  <si>
    <t>Oliwier Kaczmarek</t>
  </si>
  <si>
    <t>Tomasz Król</t>
  </si>
  <si>
    <t>Adrian Pacek</t>
  </si>
  <si>
    <t>Artur Semczuk</t>
  </si>
  <si>
    <t>Mikołaj Kowal</t>
  </si>
  <si>
    <t>Marcel Gubarewicz</t>
  </si>
  <si>
    <t>Maciej Sadowski</t>
  </si>
  <si>
    <t>Gabriel Duczyński</t>
  </si>
  <si>
    <t>Dariusz Witulski</t>
  </si>
  <si>
    <t>Bartosz Bugała</t>
  </si>
  <si>
    <t>Patryk Wierzchowski</t>
  </si>
  <si>
    <t>Alan Szelążek</t>
  </si>
  <si>
    <t>Karol Dej</t>
  </si>
  <si>
    <t>Dawid Zieliński</t>
  </si>
  <si>
    <t>Grzegorz Klepacz</t>
  </si>
  <si>
    <t>Szymon Zieliński</t>
  </si>
  <si>
    <t>29.11</t>
  </si>
  <si>
    <t>100 klas.</t>
  </si>
  <si>
    <t>25.01</t>
  </si>
  <si>
    <t>50 mot.</t>
  </si>
  <si>
    <t>Jakub Olszewski</t>
  </si>
  <si>
    <t>15.03</t>
  </si>
  <si>
    <t>50 dow.</t>
  </si>
  <si>
    <t>3.04</t>
  </si>
  <si>
    <t>200 dow.</t>
  </si>
  <si>
    <t>12.06</t>
  </si>
  <si>
    <t>100 zm.</t>
  </si>
  <si>
    <t>Oliwier Żywicki</t>
  </si>
  <si>
    <t>Tomasz Chmiel</t>
  </si>
  <si>
    <t>Aleksander Wawrzyniak</t>
  </si>
  <si>
    <t>Oliwer Pakosz</t>
  </si>
  <si>
    <t>Krystian Pawlik</t>
  </si>
  <si>
    <t>Aleksander Makarewicz</t>
  </si>
  <si>
    <t>Adrian Igielski</t>
  </si>
  <si>
    <t>Dawid Kowalonek</t>
  </si>
  <si>
    <t>Stanisław Skorupa</t>
  </si>
  <si>
    <t>Jakub Hapka</t>
  </si>
  <si>
    <t>Bartosz Turczynowicz</t>
  </si>
  <si>
    <t>Kacper Wleklak</t>
  </si>
  <si>
    <t>Michal Wolniak</t>
  </si>
  <si>
    <t>Mateusz Zalech</t>
  </si>
  <si>
    <t>Bartosz Piskunowicz</t>
  </si>
  <si>
    <t>Maciej Kapela</t>
  </si>
  <si>
    <t>Hubert Woliński</t>
  </si>
  <si>
    <t>Sasza Matyjaszczyk</t>
  </si>
  <si>
    <t>Maksymilian Górka</t>
  </si>
  <si>
    <t>Tobiasz Staszkiewicz</t>
  </si>
  <si>
    <t>15.10.19</t>
  </si>
  <si>
    <t>GRAND PRIX SZCZECINA  - EDYCJA 2019-2010</t>
  </si>
  <si>
    <t>CHŁOPCY KLASA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</si>
</sst>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77"/>
  <sheetViews>
    <sheetView tabSelected="1" workbookViewId="0">
      <selection activeCell="T5" sqref="T5"/>
    </sheetView>
  </sheetViews>
  <sheetFormatPr defaultRowHeight="15" x14ac:dyDescent="0.25"/>
  <cols>
    <col min="1" max="1" width="6.140625" style="28" customWidth="1"/>
    <col min="2" max="2" width="23.140625" customWidth="1"/>
    <col min="3" max="5" width="9.140625" style="28"/>
    <col min="6" max="6" width="0" style="28" hidden="1" customWidth="1"/>
    <col min="7" max="14" width="9.140625" style="28" hidden="1" customWidth="1"/>
    <col min="15" max="15" width="9.140625" style="29"/>
    <col min="16" max="16" width="0" style="28" hidden="1" customWidth="1"/>
    <col min="17" max="17" width="0" style="30" hidden="1" customWidth="1"/>
  </cols>
  <sheetData>
    <row r="1" spans="1:17" ht="18.75" x14ac:dyDescent="0.3">
      <c r="B1" s="31" t="s">
        <v>70</v>
      </c>
      <c r="C1" s="32"/>
      <c r="D1" s="32"/>
    </row>
    <row r="2" spans="1:17" ht="18.75" x14ac:dyDescent="0.3">
      <c r="B2" s="31" t="s">
        <v>71</v>
      </c>
      <c r="C2" s="32"/>
      <c r="D2" s="32"/>
    </row>
    <row r="3" spans="1:17" x14ac:dyDescent="0.25">
      <c r="A3" s="17" t="s">
        <v>0</v>
      </c>
      <c r="B3" s="17" t="s">
        <v>1</v>
      </c>
      <c r="C3" s="18" t="s">
        <v>2</v>
      </c>
      <c r="D3" s="18" t="s">
        <v>3</v>
      </c>
      <c r="E3" s="10" t="s">
        <v>69</v>
      </c>
      <c r="F3" s="10" t="s">
        <v>12</v>
      </c>
      <c r="G3" s="10" t="s">
        <v>38</v>
      </c>
      <c r="H3" s="10" t="s">
        <v>40</v>
      </c>
      <c r="I3" s="10" t="s">
        <v>43</v>
      </c>
      <c r="J3" s="10" t="s">
        <v>45</v>
      </c>
      <c r="K3" s="10" t="s">
        <v>47</v>
      </c>
      <c r="L3" s="10"/>
      <c r="M3" s="10"/>
      <c r="N3" s="10"/>
      <c r="O3" s="20" t="s">
        <v>4</v>
      </c>
      <c r="P3" s="22" t="s">
        <v>5</v>
      </c>
      <c r="Q3" s="15" t="s">
        <v>6</v>
      </c>
    </row>
    <row r="4" spans="1:17" x14ac:dyDescent="0.25">
      <c r="A4" s="18"/>
      <c r="B4" s="18"/>
      <c r="C4" s="19"/>
      <c r="D4" s="19"/>
      <c r="E4" s="11" t="s">
        <v>11</v>
      </c>
      <c r="F4" s="11" t="s">
        <v>13</v>
      </c>
      <c r="G4" s="11" t="s">
        <v>39</v>
      </c>
      <c r="H4" s="11" t="s">
        <v>41</v>
      </c>
      <c r="I4" s="11" t="s">
        <v>44</v>
      </c>
      <c r="J4" s="11" t="s">
        <v>46</v>
      </c>
      <c r="K4" s="11" t="s">
        <v>48</v>
      </c>
      <c r="L4" s="11"/>
      <c r="M4" s="11"/>
      <c r="N4" s="11"/>
      <c r="O4" s="21"/>
      <c r="P4" s="23"/>
      <c r="Q4" s="16"/>
    </row>
    <row r="5" spans="1:17" x14ac:dyDescent="0.25">
      <c r="A5" s="27">
        <v>1</v>
      </c>
      <c r="B5" s="25" t="s">
        <v>49</v>
      </c>
      <c r="C5" s="26">
        <v>2008</v>
      </c>
      <c r="D5" s="26" t="s">
        <v>7</v>
      </c>
      <c r="E5" s="26">
        <v>50</v>
      </c>
      <c r="F5" s="27"/>
      <c r="G5" s="27"/>
      <c r="H5" s="27"/>
      <c r="I5" s="27"/>
      <c r="J5" s="27"/>
      <c r="K5" s="27"/>
      <c r="L5" s="27"/>
      <c r="M5" s="27"/>
      <c r="N5" s="27"/>
      <c r="O5" s="2">
        <f>SUM(E5:N5)</f>
        <v>50</v>
      </c>
      <c r="P5" s="4">
        <f>MIN(E5:N5)</f>
        <v>50</v>
      </c>
      <c r="Q5" s="5">
        <f>O5-P5</f>
        <v>0</v>
      </c>
    </row>
    <row r="6" spans="1:17" x14ac:dyDescent="0.25">
      <c r="A6" s="27">
        <v>2</v>
      </c>
      <c r="B6" s="25" t="s">
        <v>50</v>
      </c>
      <c r="C6" s="26">
        <v>2008</v>
      </c>
      <c r="D6" s="26" t="s">
        <v>7</v>
      </c>
      <c r="E6" s="26">
        <v>49</v>
      </c>
      <c r="F6" s="27"/>
      <c r="G6" s="27"/>
      <c r="H6" s="27"/>
      <c r="I6" s="27"/>
      <c r="J6" s="27"/>
      <c r="K6" s="27"/>
      <c r="L6" s="27"/>
      <c r="M6" s="27"/>
      <c r="N6" s="27"/>
      <c r="O6" s="2">
        <f>SUM(E6:N6)</f>
        <v>49</v>
      </c>
      <c r="P6" s="4">
        <f>MIN(E6:N6)</f>
        <v>49</v>
      </c>
      <c r="Q6" s="5">
        <f>O6-P6</f>
        <v>0</v>
      </c>
    </row>
    <row r="7" spans="1:17" x14ac:dyDescent="0.25">
      <c r="A7" s="27">
        <v>3</v>
      </c>
      <c r="B7" s="25" t="s">
        <v>51</v>
      </c>
      <c r="C7" s="26">
        <v>2008</v>
      </c>
      <c r="D7" s="26" t="s">
        <v>7</v>
      </c>
      <c r="E7" s="26">
        <v>48</v>
      </c>
      <c r="F7" s="27"/>
      <c r="G7" s="27"/>
      <c r="H7" s="27"/>
      <c r="I7" s="27"/>
      <c r="J7" s="27"/>
      <c r="K7" s="27"/>
      <c r="L7" s="27"/>
      <c r="M7" s="27"/>
      <c r="N7" s="27"/>
      <c r="O7" s="2">
        <f>SUM(E7:N7)</f>
        <v>48</v>
      </c>
      <c r="P7" s="4">
        <f>MIN(E7:N7)</f>
        <v>48</v>
      </c>
      <c r="Q7" s="5">
        <f>O7-P7</f>
        <v>0</v>
      </c>
    </row>
    <row r="8" spans="1:17" x14ac:dyDescent="0.25">
      <c r="A8" s="27">
        <v>4</v>
      </c>
      <c r="B8" s="8" t="s">
        <v>33</v>
      </c>
      <c r="C8" s="12">
        <v>2009</v>
      </c>
      <c r="D8" s="12" t="s">
        <v>9</v>
      </c>
      <c r="E8" s="2">
        <v>47</v>
      </c>
      <c r="F8" s="2"/>
      <c r="G8" s="2"/>
      <c r="H8" s="2"/>
      <c r="I8" s="2"/>
      <c r="J8" s="2"/>
      <c r="K8" s="2"/>
      <c r="L8" s="2"/>
      <c r="M8" s="2"/>
      <c r="N8" s="2"/>
      <c r="O8" s="2">
        <f>SUM(E8:N8)</f>
        <v>47</v>
      </c>
      <c r="P8" s="4">
        <f>MIN(E8:N8)</f>
        <v>47</v>
      </c>
      <c r="Q8" s="5">
        <f>O8-P8</f>
        <v>0</v>
      </c>
    </row>
    <row r="9" spans="1:17" x14ac:dyDescent="0.25">
      <c r="A9" s="27">
        <v>5</v>
      </c>
      <c r="B9" s="24" t="s">
        <v>14</v>
      </c>
      <c r="C9" s="12">
        <v>2009</v>
      </c>
      <c r="D9" s="12" t="s">
        <v>7</v>
      </c>
      <c r="E9" s="2">
        <v>46</v>
      </c>
      <c r="F9" s="2"/>
      <c r="G9" s="2"/>
      <c r="H9" s="2"/>
      <c r="I9" s="2"/>
      <c r="J9" s="2"/>
      <c r="K9" s="2"/>
      <c r="L9" s="2"/>
      <c r="M9" s="2"/>
      <c r="N9" s="2"/>
      <c r="O9" s="2">
        <f>SUM(E9:N9)</f>
        <v>46</v>
      </c>
      <c r="P9" s="4">
        <f>MIN(E9:N9)</f>
        <v>46</v>
      </c>
      <c r="Q9" s="5">
        <f>O9-P9</f>
        <v>0</v>
      </c>
    </row>
    <row r="10" spans="1:17" x14ac:dyDescent="0.25">
      <c r="A10" s="27">
        <v>6</v>
      </c>
      <c r="B10" s="8" t="s">
        <v>34</v>
      </c>
      <c r="C10" s="12">
        <v>2009</v>
      </c>
      <c r="D10" s="12" t="s">
        <v>9</v>
      </c>
      <c r="E10" s="2">
        <v>45</v>
      </c>
      <c r="F10" s="2"/>
      <c r="G10" s="2"/>
      <c r="H10" s="2"/>
      <c r="I10" s="2"/>
      <c r="J10" s="2"/>
      <c r="K10" s="2"/>
      <c r="L10" s="2"/>
      <c r="M10" s="2"/>
      <c r="N10" s="2"/>
      <c r="O10" s="2">
        <f>SUM(E10:N10)</f>
        <v>45</v>
      </c>
      <c r="P10" s="4">
        <f>MIN(E10:N10)</f>
        <v>45</v>
      </c>
      <c r="Q10" s="5">
        <f>O10-P10</f>
        <v>0</v>
      </c>
    </row>
    <row r="11" spans="1:17" x14ac:dyDescent="0.25">
      <c r="A11" s="27">
        <v>7</v>
      </c>
      <c r="B11" s="25" t="s">
        <v>52</v>
      </c>
      <c r="C11" s="26">
        <v>2008</v>
      </c>
      <c r="D11" s="26" t="s">
        <v>7</v>
      </c>
      <c r="E11" s="26">
        <v>44</v>
      </c>
      <c r="F11" s="27"/>
      <c r="G11" s="27"/>
      <c r="H11" s="27"/>
      <c r="I11" s="27"/>
      <c r="J11" s="27"/>
      <c r="K11" s="27"/>
      <c r="L11" s="27"/>
      <c r="M11" s="27"/>
      <c r="N11" s="27"/>
      <c r="O11" s="14">
        <f>SUM(E11:N11)</f>
        <v>44</v>
      </c>
      <c r="P11" s="4">
        <f>MIN(E11:N11)</f>
        <v>44</v>
      </c>
      <c r="Q11" s="5">
        <f>O11-P11</f>
        <v>0</v>
      </c>
    </row>
    <row r="12" spans="1:17" x14ac:dyDescent="0.25">
      <c r="A12" s="27">
        <v>8</v>
      </c>
      <c r="B12" s="25" t="s">
        <v>53</v>
      </c>
      <c r="C12" s="26">
        <v>2008</v>
      </c>
      <c r="D12" s="26" t="s">
        <v>7</v>
      </c>
      <c r="E12" s="26">
        <v>43</v>
      </c>
      <c r="F12" s="27"/>
      <c r="G12" s="27"/>
      <c r="H12" s="27"/>
      <c r="I12" s="27"/>
      <c r="J12" s="27"/>
      <c r="K12" s="27"/>
      <c r="L12" s="27"/>
      <c r="M12" s="27"/>
      <c r="N12" s="27"/>
      <c r="O12" s="14">
        <f>SUM(E12:N12)</f>
        <v>43</v>
      </c>
      <c r="P12" s="4">
        <f>MIN(E12:N12)</f>
        <v>43</v>
      </c>
      <c r="Q12" s="5">
        <f>O12-P12</f>
        <v>0</v>
      </c>
    </row>
    <row r="13" spans="1:17" x14ac:dyDescent="0.25">
      <c r="A13" s="27">
        <v>9</v>
      </c>
      <c r="B13" s="24" t="s">
        <v>19</v>
      </c>
      <c r="C13" s="12">
        <v>2009</v>
      </c>
      <c r="D13" s="12" t="s">
        <v>9</v>
      </c>
      <c r="E13" s="2">
        <v>42</v>
      </c>
      <c r="F13" s="2"/>
      <c r="G13" s="2"/>
      <c r="H13" s="2"/>
      <c r="I13" s="2"/>
      <c r="J13" s="2"/>
      <c r="K13" s="2"/>
      <c r="L13" s="2"/>
      <c r="M13" s="2"/>
      <c r="N13" s="2"/>
      <c r="O13" s="14">
        <f>SUM(E13:N13)</f>
        <v>42</v>
      </c>
      <c r="P13" s="4">
        <f>MIN(E13:N13)</f>
        <v>42</v>
      </c>
      <c r="Q13" s="5">
        <f>O13-P13</f>
        <v>0</v>
      </c>
    </row>
    <row r="14" spans="1:17" x14ac:dyDescent="0.25">
      <c r="A14" s="27">
        <v>10</v>
      </c>
      <c r="B14" s="8" t="s">
        <v>37</v>
      </c>
      <c r="C14" s="12">
        <v>2009</v>
      </c>
      <c r="D14" s="12" t="s">
        <v>9</v>
      </c>
      <c r="E14" s="2">
        <v>41</v>
      </c>
      <c r="F14" s="2"/>
      <c r="G14" s="2"/>
      <c r="H14" s="2"/>
      <c r="I14" s="2"/>
      <c r="J14" s="2"/>
      <c r="K14" s="2"/>
      <c r="L14" s="2"/>
      <c r="M14" s="2"/>
      <c r="N14" s="13"/>
      <c r="O14" s="14">
        <f>SUM(E14:N14)</f>
        <v>41</v>
      </c>
      <c r="P14" s="4">
        <f>MIN(E14:N14)</f>
        <v>41</v>
      </c>
      <c r="Q14" s="5">
        <f>O14-P14</f>
        <v>0</v>
      </c>
    </row>
    <row r="15" spans="1:17" x14ac:dyDescent="0.25">
      <c r="A15" s="27">
        <v>11</v>
      </c>
      <c r="B15" s="25" t="s">
        <v>54</v>
      </c>
      <c r="C15" s="26">
        <v>2008</v>
      </c>
      <c r="D15" s="26" t="s">
        <v>7</v>
      </c>
      <c r="E15" s="26">
        <v>40</v>
      </c>
      <c r="F15" s="27"/>
      <c r="G15" s="27"/>
      <c r="H15" s="27"/>
      <c r="I15" s="27"/>
      <c r="J15" s="27"/>
      <c r="K15" s="27"/>
      <c r="L15" s="27"/>
      <c r="M15" s="27"/>
      <c r="N15" s="27"/>
      <c r="O15" s="14">
        <f>SUM(E15:N15)</f>
        <v>40</v>
      </c>
      <c r="P15" s="4">
        <f>MIN(E15:N15)</f>
        <v>40</v>
      </c>
      <c r="Q15" s="5">
        <f>O15-P15</f>
        <v>0</v>
      </c>
    </row>
    <row r="16" spans="1:17" x14ac:dyDescent="0.25">
      <c r="A16" s="27">
        <v>12</v>
      </c>
      <c r="B16" s="8" t="s">
        <v>21</v>
      </c>
      <c r="C16" s="1">
        <v>2009</v>
      </c>
      <c r="D16" s="1" t="s">
        <v>9</v>
      </c>
      <c r="E16" s="2">
        <v>39</v>
      </c>
      <c r="F16" s="2"/>
      <c r="G16" s="2"/>
      <c r="H16" s="2"/>
      <c r="I16" s="2"/>
      <c r="J16" s="2"/>
      <c r="K16" s="2"/>
      <c r="L16" s="2"/>
      <c r="M16" s="2"/>
      <c r="N16" s="2"/>
      <c r="O16" s="14">
        <f>SUM(E16:N16)</f>
        <v>39</v>
      </c>
      <c r="P16" s="4">
        <f>MIN(E16:N16)</f>
        <v>39</v>
      </c>
      <c r="Q16" s="5">
        <f>O16-P16</f>
        <v>0</v>
      </c>
    </row>
    <row r="17" spans="1:17" x14ac:dyDescent="0.25">
      <c r="A17" s="27">
        <v>13</v>
      </c>
      <c r="B17" s="24" t="s">
        <v>42</v>
      </c>
      <c r="C17" s="12">
        <v>2009</v>
      </c>
      <c r="D17" s="12" t="s">
        <v>9</v>
      </c>
      <c r="E17" s="2">
        <v>38</v>
      </c>
      <c r="F17" s="2"/>
      <c r="G17" s="2"/>
      <c r="H17" s="2"/>
      <c r="I17" s="2"/>
      <c r="J17" s="2"/>
      <c r="K17" s="2"/>
      <c r="L17" s="2"/>
      <c r="M17" s="2"/>
      <c r="N17" s="2"/>
      <c r="O17" s="14">
        <f>SUM(E17:N17)</f>
        <v>38</v>
      </c>
      <c r="P17" s="4">
        <f>MIN(E17:N17)</f>
        <v>38</v>
      </c>
      <c r="Q17" s="5">
        <f>O17-P17</f>
        <v>0</v>
      </c>
    </row>
    <row r="18" spans="1:17" x14ac:dyDescent="0.25">
      <c r="A18" s="27">
        <v>14</v>
      </c>
      <c r="B18" s="25" t="s">
        <v>55</v>
      </c>
      <c r="C18" s="26">
        <v>2008</v>
      </c>
      <c r="D18" s="26" t="s">
        <v>7</v>
      </c>
      <c r="E18" s="26">
        <v>37</v>
      </c>
      <c r="F18" s="27"/>
      <c r="G18" s="27"/>
      <c r="H18" s="27"/>
      <c r="I18" s="27"/>
      <c r="J18" s="27"/>
      <c r="K18" s="27"/>
      <c r="L18" s="27"/>
      <c r="M18" s="27"/>
      <c r="N18" s="27"/>
      <c r="O18" s="14">
        <f>SUM(E18:N18)</f>
        <v>37</v>
      </c>
      <c r="P18" s="4">
        <f>MIN(E18:N18)</f>
        <v>37</v>
      </c>
      <c r="Q18" s="5">
        <f>O18-P18</f>
        <v>0</v>
      </c>
    </row>
    <row r="19" spans="1:17" x14ac:dyDescent="0.25">
      <c r="A19" s="27">
        <v>15</v>
      </c>
      <c r="B19" s="8" t="s">
        <v>18</v>
      </c>
      <c r="C19" s="12">
        <v>2009</v>
      </c>
      <c r="D19" s="12" t="s">
        <v>9</v>
      </c>
      <c r="E19" s="2">
        <v>36</v>
      </c>
      <c r="F19" s="2"/>
      <c r="G19" s="2"/>
      <c r="H19" s="2"/>
      <c r="I19" s="2"/>
      <c r="J19" s="2"/>
      <c r="K19" s="2"/>
      <c r="L19" s="2"/>
      <c r="M19" s="2"/>
      <c r="N19" s="2"/>
      <c r="O19" s="14">
        <f>SUM(E19:N19)</f>
        <v>36</v>
      </c>
      <c r="P19" s="4">
        <f>MIN(E19:N19)</f>
        <v>36</v>
      </c>
      <c r="Q19" s="5">
        <f>O19-P19</f>
        <v>0</v>
      </c>
    </row>
    <row r="20" spans="1:17" x14ac:dyDescent="0.25">
      <c r="A20" s="27">
        <v>16</v>
      </c>
      <c r="B20" s="25" t="s">
        <v>15</v>
      </c>
      <c r="C20" s="26">
        <v>2009</v>
      </c>
      <c r="D20" s="26" t="s">
        <v>10</v>
      </c>
      <c r="E20" s="26">
        <v>35</v>
      </c>
      <c r="F20" s="27"/>
      <c r="G20" s="27"/>
      <c r="H20" s="27"/>
      <c r="I20" s="27"/>
      <c r="J20" s="27"/>
      <c r="K20" s="27"/>
      <c r="L20" s="27"/>
      <c r="M20" s="27"/>
      <c r="N20" s="27"/>
      <c r="O20" s="14">
        <f>SUM(E20:N20)</f>
        <v>35</v>
      </c>
      <c r="P20" s="4">
        <f>MIN(E20:N20)</f>
        <v>35</v>
      </c>
      <c r="Q20" s="5">
        <f>O20-P20</f>
        <v>0</v>
      </c>
    </row>
    <row r="21" spans="1:17" hidden="1" x14ac:dyDescent="0.25">
      <c r="A21" s="27">
        <v>17</v>
      </c>
      <c r="B21" s="9"/>
      <c r="C21" s="1"/>
      <c r="D21" s="1"/>
      <c r="E21" s="6"/>
      <c r="F21" s="6"/>
      <c r="G21" s="6"/>
      <c r="H21" s="6"/>
      <c r="I21" s="6"/>
      <c r="J21" s="6"/>
      <c r="K21" s="6"/>
      <c r="L21" s="6"/>
      <c r="M21" s="6"/>
      <c r="N21" s="7"/>
      <c r="O21" s="14">
        <f>SUM(E21:N21)</f>
        <v>0</v>
      </c>
      <c r="P21" s="4">
        <f>MIN(E21:N21)</f>
        <v>0</v>
      </c>
      <c r="Q21" s="5">
        <f>O21-P21</f>
        <v>0</v>
      </c>
    </row>
    <row r="22" spans="1:17" hidden="1" x14ac:dyDescent="0.25">
      <c r="A22" s="27">
        <v>18</v>
      </c>
      <c r="B22" s="8"/>
      <c r="C22" s="1"/>
      <c r="D22" s="1"/>
      <c r="E22" s="2"/>
      <c r="F22" s="2"/>
      <c r="G22" s="2"/>
      <c r="H22" s="2"/>
      <c r="I22" s="2"/>
      <c r="J22" s="2"/>
      <c r="K22" s="2"/>
      <c r="L22" s="2"/>
      <c r="M22" s="2"/>
      <c r="N22" s="3"/>
      <c r="O22" s="14">
        <f>SUM(E22:N22)</f>
        <v>0</v>
      </c>
      <c r="P22" s="4">
        <f>MIN(E22:N22)</f>
        <v>0</v>
      </c>
      <c r="Q22" s="5">
        <f>O22-P22</f>
        <v>0</v>
      </c>
    </row>
    <row r="23" spans="1:17" hidden="1" x14ac:dyDescent="0.25">
      <c r="A23" s="27">
        <v>19</v>
      </c>
      <c r="B23" s="9"/>
      <c r="C23" s="1"/>
      <c r="D23" s="1"/>
      <c r="E23" s="6"/>
      <c r="F23" s="6"/>
      <c r="G23" s="6"/>
      <c r="H23" s="6"/>
      <c r="I23" s="6"/>
      <c r="J23" s="6"/>
      <c r="K23" s="6"/>
      <c r="L23" s="6"/>
      <c r="M23" s="6"/>
      <c r="N23" s="7"/>
      <c r="O23" s="14">
        <f>SUM(E23:N23)</f>
        <v>0</v>
      </c>
      <c r="P23" s="4">
        <f>MIN(E23:N23)</f>
        <v>0</v>
      </c>
      <c r="Q23" s="5">
        <f>O23-P23</f>
        <v>0</v>
      </c>
    </row>
    <row r="24" spans="1:17" hidden="1" x14ac:dyDescent="0.25">
      <c r="A24" s="27">
        <v>20</v>
      </c>
      <c r="B24" s="8"/>
      <c r="C24" s="1"/>
      <c r="D24" s="1"/>
      <c r="E24" s="2"/>
      <c r="F24" s="2"/>
      <c r="G24" s="2"/>
      <c r="H24" s="2"/>
      <c r="I24" s="2"/>
      <c r="J24" s="2"/>
      <c r="K24" s="2"/>
      <c r="L24" s="2"/>
      <c r="M24" s="2"/>
      <c r="N24" s="3"/>
      <c r="O24" s="14">
        <f>SUM(E24:N24)</f>
        <v>0</v>
      </c>
      <c r="P24" s="4">
        <f>MIN(E24:N24)</f>
        <v>0</v>
      </c>
      <c r="Q24" s="5">
        <f>O24-P24</f>
        <v>0</v>
      </c>
    </row>
    <row r="25" spans="1:17" hidden="1" x14ac:dyDescent="0.25">
      <c r="A25" s="27">
        <v>21</v>
      </c>
      <c r="B25" s="9"/>
      <c r="C25" s="1"/>
      <c r="D25" s="1"/>
      <c r="E25" s="6"/>
      <c r="F25" s="6"/>
      <c r="G25" s="6"/>
      <c r="H25" s="6"/>
      <c r="I25" s="6"/>
      <c r="J25" s="6"/>
      <c r="K25" s="6"/>
      <c r="L25" s="6"/>
      <c r="M25" s="6"/>
      <c r="N25" s="7"/>
      <c r="O25" s="14">
        <f>SUM(E25:N25)</f>
        <v>0</v>
      </c>
      <c r="P25" s="4">
        <f>MIN(E25:N25)</f>
        <v>0</v>
      </c>
      <c r="Q25" s="5">
        <f>O25-P25</f>
        <v>0</v>
      </c>
    </row>
    <row r="26" spans="1:17" hidden="1" x14ac:dyDescent="0.25">
      <c r="A26" s="27">
        <v>22</v>
      </c>
      <c r="B26" s="8"/>
      <c r="C26" s="1"/>
      <c r="D26" s="1"/>
      <c r="E26" s="2"/>
      <c r="F26" s="2"/>
      <c r="G26" s="2"/>
      <c r="H26" s="2"/>
      <c r="I26" s="2"/>
      <c r="J26" s="2"/>
      <c r="K26" s="2"/>
      <c r="L26" s="2"/>
      <c r="M26" s="2"/>
      <c r="N26" s="3"/>
      <c r="O26" s="14">
        <f>SUM(E26:N26)</f>
        <v>0</v>
      </c>
      <c r="P26" s="4">
        <f>MIN(E26:N26)</f>
        <v>0</v>
      </c>
      <c r="Q26" s="5">
        <f>O26-P26</f>
        <v>0</v>
      </c>
    </row>
    <row r="27" spans="1:17" hidden="1" x14ac:dyDescent="0.25">
      <c r="A27" s="27">
        <v>23</v>
      </c>
      <c r="B27" s="9"/>
      <c r="C27" s="1"/>
      <c r="D27" s="1"/>
      <c r="E27" s="6"/>
      <c r="F27" s="6"/>
      <c r="G27" s="6"/>
      <c r="H27" s="6"/>
      <c r="I27" s="6"/>
      <c r="J27" s="6"/>
      <c r="K27" s="6"/>
      <c r="L27" s="6"/>
      <c r="M27" s="6"/>
      <c r="N27" s="7"/>
      <c r="O27" s="14">
        <f>SUM(E27:N27)</f>
        <v>0</v>
      </c>
      <c r="P27" s="4">
        <f>MIN(E27:N27)</f>
        <v>0</v>
      </c>
      <c r="Q27" s="5">
        <f>O27-P27</f>
        <v>0</v>
      </c>
    </row>
    <row r="28" spans="1:17" hidden="1" x14ac:dyDescent="0.25">
      <c r="A28" s="27">
        <v>24</v>
      </c>
      <c r="B28" s="8"/>
      <c r="C28" s="1"/>
      <c r="D28" s="1"/>
      <c r="E28" s="2"/>
      <c r="F28" s="2"/>
      <c r="G28" s="2"/>
      <c r="H28" s="2"/>
      <c r="I28" s="2"/>
      <c r="J28" s="2"/>
      <c r="K28" s="2"/>
      <c r="L28" s="2"/>
      <c r="M28" s="2"/>
      <c r="N28" s="3"/>
      <c r="O28" s="14">
        <f>SUM(E28:N28)</f>
        <v>0</v>
      </c>
      <c r="P28" s="4">
        <f>MIN(E28:N28)</f>
        <v>0</v>
      </c>
      <c r="Q28" s="5">
        <f>O28-P28</f>
        <v>0</v>
      </c>
    </row>
    <row r="29" spans="1:17" hidden="1" x14ac:dyDescent="0.25">
      <c r="A29" s="27">
        <v>25</v>
      </c>
      <c r="B29" s="9"/>
      <c r="C29" s="1"/>
      <c r="D29" s="1"/>
      <c r="E29" s="6"/>
      <c r="F29" s="6"/>
      <c r="G29" s="6"/>
      <c r="H29" s="6"/>
      <c r="I29" s="6"/>
      <c r="J29" s="6"/>
      <c r="K29" s="6"/>
      <c r="L29" s="6"/>
      <c r="M29" s="6"/>
      <c r="N29" s="7"/>
      <c r="O29" s="14">
        <f>SUM(E29:N29)</f>
        <v>0</v>
      </c>
      <c r="P29" s="4">
        <f>MIN(E29:N29)</f>
        <v>0</v>
      </c>
      <c r="Q29" s="5">
        <f>O29-P29</f>
        <v>0</v>
      </c>
    </row>
    <row r="30" spans="1:17" hidden="1" x14ac:dyDescent="0.25">
      <c r="A30" s="27">
        <v>26</v>
      </c>
      <c r="B30" s="8"/>
      <c r="C30" s="1"/>
      <c r="D30" s="1"/>
      <c r="E30" s="2"/>
      <c r="F30" s="2"/>
      <c r="G30" s="2"/>
      <c r="H30" s="2"/>
      <c r="I30" s="2"/>
      <c r="J30" s="2"/>
      <c r="K30" s="2"/>
      <c r="L30" s="2"/>
      <c r="M30" s="2"/>
      <c r="N30" s="3"/>
      <c r="O30" s="14">
        <f>SUM(E30:N30)</f>
        <v>0</v>
      </c>
      <c r="P30" s="4">
        <f>MIN(E30:N30)</f>
        <v>0</v>
      </c>
      <c r="Q30" s="5">
        <f>O30-P30</f>
        <v>0</v>
      </c>
    </row>
    <row r="31" spans="1:17" hidden="1" x14ac:dyDescent="0.25">
      <c r="A31" s="27">
        <v>27</v>
      </c>
      <c r="B31" s="9"/>
      <c r="C31" s="1"/>
      <c r="D31" s="1"/>
      <c r="E31" s="6"/>
      <c r="F31" s="6"/>
      <c r="G31" s="6"/>
      <c r="H31" s="6"/>
      <c r="I31" s="6"/>
      <c r="J31" s="6"/>
      <c r="K31" s="6"/>
      <c r="L31" s="6"/>
      <c r="M31" s="6"/>
      <c r="N31" s="7"/>
      <c r="O31" s="14">
        <f>SUM(E31:N31)</f>
        <v>0</v>
      </c>
      <c r="P31" s="4">
        <f>MIN(E31:N31)</f>
        <v>0</v>
      </c>
      <c r="Q31" s="5">
        <f>O31-P31</f>
        <v>0</v>
      </c>
    </row>
    <row r="32" spans="1:17" hidden="1" x14ac:dyDescent="0.25">
      <c r="A32" s="27">
        <v>28</v>
      </c>
      <c r="B32" s="8"/>
      <c r="C32" s="1"/>
      <c r="D32" s="1"/>
      <c r="E32" s="2"/>
      <c r="F32" s="2"/>
      <c r="G32" s="2"/>
      <c r="H32" s="2"/>
      <c r="I32" s="2"/>
      <c r="J32" s="2"/>
      <c r="K32" s="2"/>
      <c r="L32" s="2"/>
      <c r="M32" s="2"/>
      <c r="N32" s="3"/>
      <c r="O32" s="14">
        <f>SUM(E32:N32)</f>
        <v>0</v>
      </c>
      <c r="P32" s="4">
        <f>MIN(E32:N32)</f>
        <v>0</v>
      </c>
      <c r="Q32" s="5">
        <f>O32-P32</f>
        <v>0</v>
      </c>
    </row>
    <row r="33" spans="1:17" hidden="1" x14ac:dyDescent="0.25">
      <c r="A33" s="27">
        <v>29</v>
      </c>
      <c r="B33" s="9"/>
      <c r="C33" s="1"/>
      <c r="D33" s="1"/>
      <c r="E33" s="6"/>
      <c r="F33" s="6"/>
      <c r="G33" s="6"/>
      <c r="H33" s="6"/>
      <c r="I33" s="6"/>
      <c r="J33" s="6"/>
      <c r="K33" s="6"/>
      <c r="L33" s="6"/>
      <c r="M33" s="6"/>
      <c r="N33" s="7"/>
      <c r="O33" s="14">
        <f>SUM(E33:N33)</f>
        <v>0</v>
      </c>
      <c r="P33" s="4">
        <f>MIN(E33:N33)</f>
        <v>0</v>
      </c>
      <c r="Q33" s="5">
        <f>O33-P33</f>
        <v>0</v>
      </c>
    </row>
    <row r="34" spans="1:17" hidden="1" x14ac:dyDescent="0.25">
      <c r="A34" s="27">
        <v>30</v>
      </c>
      <c r="B34" s="8"/>
      <c r="C34" s="1"/>
      <c r="D34" s="1"/>
      <c r="E34" s="2"/>
      <c r="F34" s="2"/>
      <c r="G34" s="2"/>
      <c r="H34" s="2"/>
      <c r="I34" s="2"/>
      <c r="J34" s="2"/>
      <c r="K34" s="2"/>
      <c r="L34" s="2"/>
      <c r="M34" s="2"/>
      <c r="N34" s="3"/>
      <c r="O34" s="14">
        <f>SUM(E34:N34)</f>
        <v>0</v>
      </c>
      <c r="P34" s="4">
        <f>MIN(E34:N34)</f>
        <v>0</v>
      </c>
      <c r="Q34" s="5">
        <f>O34-P34</f>
        <v>0</v>
      </c>
    </row>
    <row r="35" spans="1:17" hidden="1" x14ac:dyDescent="0.25">
      <c r="A35" s="27">
        <v>31</v>
      </c>
      <c r="B35" s="9"/>
      <c r="C35" s="1"/>
      <c r="D35" s="1"/>
      <c r="E35" s="6"/>
      <c r="F35" s="6"/>
      <c r="G35" s="6"/>
      <c r="H35" s="6"/>
      <c r="I35" s="6"/>
      <c r="J35" s="6"/>
      <c r="K35" s="6"/>
      <c r="L35" s="6"/>
      <c r="M35" s="6"/>
      <c r="N35" s="7"/>
      <c r="O35" s="14">
        <f>SUM(E35:N35)</f>
        <v>0</v>
      </c>
      <c r="P35" s="4">
        <f>MIN(E35:N35)</f>
        <v>0</v>
      </c>
      <c r="Q35" s="5">
        <f>O35-P35</f>
        <v>0</v>
      </c>
    </row>
    <row r="36" spans="1:17" hidden="1" x14ac:dyDescent="0.25">
      <c r="A36" s="27">
        <v>32</v>
      </c>
      <c r="B36" s="8"/>
      <c r="C36" s="1"/>
      <c r="D36" s="1"/>
      <c r="E36" s="2"/>
      <c r="F36" s="2"/>
      <c r="G36" s="2"/>
      <c r="H36" s="2"/>
      <c r="I36" s="2"/>
      <c r="J36" s="2"/>
      <c r="K36" s="2"/>
      <c r="L36" s="2"/>
      <c r="M36" s="2"/>
      <c r="N36" s="3"/>
      <c r="O36" s="14">
        <f>SUM(E36:N36)</f>
        <v>0</v>
      </c>
      <c r="P36" s="4">
        <f>MIN(E36:N36)</f>
        <v>0</v>
      </c>
      <c r="Q36" s="5">
        <f>O36-P36</f>
        <v>0</v>
      </c>
    </row>
    <row r="37" spans="1:17" hidden="1" x14ac:dyDescent="0.25">
      <c r="A37" s="27">
        <v>33</v>
      </c>
      <c r="B37" s="9"/>
      <c r="C37" s="1"/>
      <c r="D37" s="1"/>
      <c r="E37" s="6"/>
      <c r="F37" s="6"/>
      <c r="G37" s="6"/>
      <c r="H37" s="6"/>
      <c r="I37" s="6"/>
      <c r="J37" s="6"/>
      <c r="K37" s="6"/>
      <c r="L37" s="6"/>
      <c r="M37" s="6"/>
      <c r="N37" s="7"/>
      <c r="O37" s="14">
        <f>SUM(E37:N37)</f>
        <v>0</v>
      </c>
      <c r="P37" s="4">
        <f>MIN(E37:N37)</f>
        <v>0</v>
      </c>
      <c r="Q37" s="5">
        <f>O37-P37</f>
        <v>0</v>
      </c>
    </row>
    <row r="38" spans="1:17" hidden="1" x14ac:dyDescent="0.25">
      <c r="A38" s="27">
        <v>34</v>
      </c>
      <c r="B38" s="8"/>
      <c r="C38" s="1"/>
      <c r="D38" s="1"/>
      <c r="E38" s="2"/>
      <c r="F38" s="2"/>
      <c r="G38" s="2"/>
      <c r="H38" s="2"/>
      <c r="I38" s="2"/>
      <c r="J38" s="2"/>
      <c r="K38" s="2"/>
      <c r="L38" s="2"/>
      <c r="M38" s="2"/>
      <c r="N38" s="3"/>
      <c r="O38" s="14">
        <f>SUM(E38:N38)</f>
        <v>0</v>
      </c>
      <c r="P38" s="4">
        <f>MIN(E38:N38)</f>
        <v>0</v>
      </c>
      <c r="Q38" s="5">
        <f>O38-P38</f>
        <v>0</v>
      </c>
    </row>
    <row r="39" spans="1:17" hidden="1" x14ac:dyDescent="0.25">
      <c r="A39" s="27">
        <v>35</v>
      </c>
      <c r="B39" s="9"/>
      <c r="C39" s="1"/>
      <c r="D39" s="1"/>
      <c r="E39" s="6"/>
      <c r="F39" s="6"/>
      <c r="G39" s="6"/>
      <c r="H39" s="6"/>
      <c r="I39" s="6"/>
      <c r="J39" s="6"/>
      <c r="K39" s="6"/>
      <c r="L39" s="6"/>
      <c r="M39" s="6"/>
      <c r="N39" s="7"/>
      <c r="O39" s="14">
        <f>SUM(E39:N39)</f>
        <v>0</v>
      </c>
      <c r="P39" s="4">
        <f>MIN(E39:N39)</f>
        <v>0</v>
      </c>
      <c r="Q39" s="5">
        <f>O39-P39</f>
        <v>0</v>
      </c>
    </row>
    <row r="40" spans="1:17" hidden="1" x14ac:dyDescent="0.25">
      <c r="A40" s="27">
        <v>36</v>
      </c>
      <c r="B40" s="8"/>
      <c r="C40" s="1"/>
      <c r="D40" s="1"/>
      <c r="E40" s="2"/>
      <c r="F40" s="2"/>
      <c r="G40" s="2"/>
      <c r="H40" s="2"/>
      <c r="I40" s="2"/>
      <c r="J40" s="2"/>
      <c r="K40" s="2"/>
      <c r="L40" s="2"/>
      <c r="M40" s="2"/>
      <c r="N40" s="3"/>
      <c r="O40" s="14">
        <f>SUM(E40:N40)</f>
        <v>0</v>
      </c>
      <c r="P40" s="4">
        <f>MIN(E40:N40)</f>
        <v>0</v>
      </c>
      <c r="Q40" s="5">
        <f>O40-P40</f>
        <v>0</v>
      </c>
    </row>
    <row r="41" spans="1:17" hidden="1" x14ac:dyDescent="0.25">
      <c r="A41" s="27">
        <v>37</v>
      </c>
      <c r="B41" s="9"/>
      <c r="C41" s="1"/>
      <c r="D41" s="1"/>
      <c r="E41" s="6"/>
      <c r="F41" s="6"/>
      <c r="G41" s="6"/>
      <c r="H41" s="6"/>
      <c r="I41" s="6"/>
      <c r="J41" s="6"/>
      <c r="K41" s="6"/>
      <c r="L41" s="6"/>
      <c r="M41" s="6"/>
      <c r="N41" s="7"/>
      <c r="O41" s="14">
        <f>SUM(E41:N41)</f>
        <v>0</v>
      </c>
      <c r="P41" s="4">
        <f>MIN(E41:N41)</f>
        <v>0</v>
      </c>
      <c r="Q41" s="5">
        <f>O41-P41</f>
        <v>0</v>
      </c>
    </row>
    <row r="42" spans="1:17" hidden="1" x14ac:dyDescent="0.25">
      <c r="A42" s="27">
        <v>38</v>
      </c>
      <c r="B42" s="8"/>
      <c r="C42" s="1"/>
      <c r="D42" s="1"/>
      <c r="E42" s="2"/>
      <c r="F42" s="2"/>
      <c r="G42" s="2"/>
      <c r="H42" s="2"/>
      <c r="I42" s="2"/>
      <c r="J42" s="2"/>
      <c r="K42" s="2"/>
      <c r="L42" s="2"/>
      <c r="M42" s="2"/>
      <c r="N42" s="3"/>
      <c r="O42" s="14">
        <f>SUM(E42:N42)</f>
        <v>0</v>
      </c>
      <c r="P42" s="4">
        <f>MIN(E42:N42)</f>
        <v>0</v>
      </c>
      <c r="Q42" s="5">
        <f>O42-P42</f>
        <v>0</v>
      </c>
    </row>
    <row r="43" spans="1:17" hidden="1" x14ac:dyDescent="0.25">
      <c r="A43" s="27">
        <v>39</v>
      </c>
      <c r="B43" s="8"/>
      <c r="C43" s="1"/>
      <c r="D43" s="1"/>
      <c r="E43" s="2"/>
      <c r="F43" s="2"/>
      <c r="G43" s="2"/>
      <c r="H43" s="2"/>
      <c r="I43" s="2"/>
      <c r="J43" s="2"/>
      <c r="K43" s="2"/>
      <c r="L43" s="2"/>
      <c r="M43" s="2"/>
      <c r="N43" s="3"/>
      <c r="O43" s="14">
        <f>SUM(E43:N43)</f>
        <v>0</v>
      </c>
      <c r="P43" s="4">
        <f>MIN(E43:N43)</f>
        <v>0</v>
      </c>
      <c r="Q43" s="5">
        <f>O43-P43</f>
        <v>0</v>
      </c>
    </row>
    <row r="44" spans="1:17" hidden="1" x14ac:dyDescent="0.25">
      <c r="A44" s="27">
        <v>40</v>
      </c>
      <c r="B44" s="9"/>
      <c r="C44" s="1"/>
      <c r="D44" s="1"/>
      <c r="E44" s="2"/>
      <c r="F44" s="6"/>
      <c r="G44" s="6"/>
      <c r="H44" s="6"/>
      <c r="I44" s="6"/>
      <c r="J44" s="6"/>
      <c r="K44" s="6"/>
      <c r="L44" s="6"/>
      <c r="M44" s="6"/>
      <c r="N44" s="7"/>
      <c r="O44" s="14">
        <f>SUM(E44:N44)</f>
        <v>0</v>
      </c>
      <c r="P44" s="4">
        <f>MIN(E44:N44)</f>
        <v>0</v>
      </c>
      <c r="Q44" s="5">
        <f>O44-P44</f>
        <v>0</v>
      </c>
    </row>
    <row r="45" spans="1:17" hidden="1" x14ac:dyDescent="0.25">
      <c r="A45" s="27">
        <v>41</v>
      </c>
      <c r="B45" s="8"/>
      <c r="C45" s="1"/>
      <c r="D45" s="1"/>
      <c r="E45" s="2"/>
      <c r="F45" s="2"/>
      <c r="G45" s="2"/>
      <c r="H45" s="2"/>
      <c r="I45" s="2"/>
      <c r="J45" s="2"/>
      <c r="K45" s="2"/>
      <c r="L45" s="2"/>
      <c r="M45" s="2"/>
      <c r="N45" s="3"/>
      <c r="O45" s="14">
        <f>SUM(E45:N45)</f>
        <v>0</v>
      </c>
      <c r="P45" s="4">
        <f>MIN(E45:N45)</f>
        <v>0</v>
      </c>
      <c r="Q45" s="5">
        <f>O45-P45</f>
        <v>0</v>
      </c>
    </row>
    <row r="46" spans="1:17" hidden="1" x14ac:dyDescent="0.25">
      <c r="A46" s="27">
        <v>42</v>
      </c>
      <c r="B46" s="8"/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3"/>
      <c r="O46" s="14">
        <f>SUM(E46:N46)</f>
        <v>0</v>
      </c>
      <c r="P46" s="4">
        <f>MIN(E46:N46)</f>
        <v>0</v>
      </c>
      <c r="Q46" s="5">
        <f>O46-P46</f>
        <v>0</v>
      </c>
    </row>
    <row r="47" spans="1:17" hidden="1" x14ac:dyDescent="0.25">
      <c r="A47" s="27">
        <v>43</v>
      </c>
      <c r="B47" s="9"/>
      <c r="C47" s="1"/>
      <c r="D47" s="1"/>
      <c r="E47" s="6"/>
      <c r="F47" s="6"/>
      <c r="G47" s="6"/>
      <c r="H47" s="6"/>
      <c r="I47" s="6"/>
      <c r="J47" s="6"/>
      <c r="K47" s="6"/>
      <c r="L47" s="6"/>
      <c r="M47" s="6"/>
      <c r="N47" s="7"/>
      <c r="O47" s="14">
        <f>SUM(E47:N47)</f>
        <v>0</v>
      </c>
      <c r="P47" s="4">
        <f>MIN(E47:N47)</f>
        <v>0</v>
      </c>
      <c r="Q47" s="5">
        <f>O47-P47</f>
        <v>0</v>
      </c>
    </row>
    <row r="48" spans="1:17" hidden="1" x14ac:dyDescent="0.25">
      <c r="A48" s="27">
        <v>44</v>
      </c>
      <c r="B48" s="8"/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3"/>
      <c r="O48" s="14">
        <f>SUM(E48:N48)</f>
        <v>0</v>
      </c>
      <c r="P48" s="4">
        <f>MIN(E48:N48)</f>
        <v>0</v>
      </c>
      <c r="Q48" s="5">
        <f>O48-P48</f>
        <v>0</v>
      </c>
    </row>
    <row r="49" spans="1:17" x14ac:dyDescent="0.25">
      <c r="A49" s="27">
        <v>45</v>
      </c>
      <c r="B49" s="25" t="s">
        <v>56</v>
      </c>
      <c r="C49" s="26">
        <v>2008</v>
      </c>
      <c r="D49" s="26" t="s">
        <v>10</v>
      </c>
      <c r="E49" s="26">
        <v>34</v>
      </c>
      <c r="F49" s="27"/>
      <c r="G49" s="27"/>
      <c r="H49" s="27"/>
      <c r="I49" s="27"/>
      <c r="J49" s="27"/>
      <c r="K49" s="27"/>
      <c r="L49" s="27"/>
      <c r="M49" s="27"/>
      <c r="N49" s="27"/>
      <c r="O49" s="2">
        <f>SUM(E49:N49)</f>
        <v>34</v>
      </c>
      <c r="P49" s="4">
        <f>MIN(E49:N49)</f>
        <v>34</v>
      </c>
      <c r="Q49" s="5">
        <f>O49-P49</f>
        <v>0</v>
      </c>
    </row>
    <row r="50" spans="1:17" x14ac:dyDescent="0.25">
      <c r="A50" s="27">
        <v>46</v>
      </c>
      <c r="B50" s="25" t="s">
        <v>17</v>
      </c>
      <c r="C50" s="26">
        <v>2009</v>
      </c>
      <c r="D50" s="26" t="s">
        <v>7</v>
      </c>
      <c r="E50" s="26">
        <v>33</v>
      </c>
      <c r="F50" s="27"/>
      <c r="G50" s="27"/>
      <c r="H50" s="27"/>
      <c r="I50" s="27"/>
      <c r="J50" s="27"/>
      <c r="K50" s="27"/>
      <c r="L50" s="27"/>
      <c r="M50" s="27"/>
      <c r="N50" s="27"/>
      <c r="O50" s="2">
        <f>SUM(E50:N50)</f>
        <v>33</v>
      </c>
      <c r="P50" s="4">
        <f>MIN(E50:N50)</f>
        <v>33</v>
      </c>
      <c r="Q50" s="5">
        <f>O50-P50</f>
        <v>0</v>
      </c>
    </row>
    <row r="51" spans="1:17" x14ac:dyDescent="0.25">
      <c r="A51" s="27">
        <v>47</v>
      </c>
      <c r="B51" s="8" t="s">
        <v>35</v>
      </c>
      <c r="C51" s="12">
        <v>2009</v>
      </c>
      <c r="D51" s="12" t="s">
        <v>9</v>
      </c>
      <c r="E51" s="2">
        <v>32</v>
      </c>
      <c r="F51" s="2"/>
      <c r="G51" s="2"/>
      <c r="H51" s="2"/>
      <c r="I51" s="2"/>
      <c r="J51" s="2"/>
      <c r="K51" s="2"/>
      <c r="L51" s="2"/>
      <c r="M51" s="2"/>
      <c r="N51" s="2"/>
      <c r="O51" s="2">
        <f>SUM(E51:N51)</f>
        <v>32</v>
      </c>
      <c r="P51" s="4">
        <f>MIN(E51:N51)</f>
        <v>32</v>
      </c>
      <c r="Q51" s="5">
        <f>O51-P51</f>
        <v>0</v>
      </c>
    </row>
    <row r="52" spans="1:17" x14ac:dyDescent="0.25">
      <c r="A52" s="27">
        <v>48</v>
      </c>
      <c r="B52" s="25" t="s">
        <v>57</v>
      </c>
      <c r="C52" s="26">
        <v>2008</v>
      </c>
      <c r="D52" s="26" t="s">
        <v>8</v>
      </c>
      <c r="E52" s="26">
        <v>31</v>
      </c>
      <c r="F52" s="27"/>
      <c r="G52" s="27"/>
      <c r="H52" s="27"/>
      <c r="I52" s="27"/>
      <c r="J52" s="27"/>
      <c r="K52" s="27"/>
      <c r="L52" s="27"/>
      <c r="M52" s="27"/>
      <c r="N52" s="27"/>
      <c r="O52" s="2">
        <f>SUM(E52:N52)</f>
        <v>31</v>
      </c>
      <c r="P52" s="4">
        <f>MIN(E52:N52)</f>
        <v>31</v>
      </c>
      <c r="Q52" s="5">
        <f>O52-P52</f>
        <v>0</v>
      </c>
    </row>
    <row r="53" spans="1:17" x14ac:dyDescent="0.25">
      <c r="A53" s="27">
        <v>49</v>
      </c>
      <c r="B53" s="8" t="s">
        <v>26</v>
      </c>
      <c r="C53" s="1">
        <v>2009</v>
      </c>
      <c r="D53" s="1" t="s">
        <v>9</v>
      </c>
      <c r="E53" s="2">
        <v>30</v>
      </c>
      <c r="F53" s="2"/>
      <c r="G53" s="6"/>
      <c r="H53" s="6"/>
      <c r="I53" s="6"/>
      <c r="J53" s="6"/>
      <c r="K53" s="6"/>
      <c r="L53" s="6"/>
      <c r="M53" s="6"/>
      <c r="N53" s="7"/>
      <c r="O53" s="2">
        <f>SUM(E53:N53)</f>
        <v>30</v>
      </c>
      <c r="P53" s="4">
        <f>MIN(E53:N53)</f>
        <v>30</v>
      </c>
      <c r="Q53" s="5">
        <f>O53-P53</f>
        <v>0</v>
      </c>
    </row>
    <row r="54" spans="1:17" x14ac:dyDescent="0.25">
      <c r="A54" s="27">
        <v>50</v>
      </c>
      <c r="B54" s="25" t="s">
        <v>58</v>
      </c>
      <c r="C54" s="26">
        <v>2008</v>
      </c>
      <c r="D54" s="26" t="s">
        <v>10</v>
      </c>
      <c r="E54" s="26">
        <v>29</v>
      </c>
      <c r="F54" s="27"/>
      <c r="G54" s="27"/>
      <c r="H54" s="27"/>
      <c r="I54" s="27"/>
      <c r="J54" s="27"/>
      <c r="K54" s="27"/>
      <c r="L54" s="27"/>
      <c r="M54" s="27"/>
      <c r="N54" s="27"/>
      <c r="O54" s="2">
        <f>SUM(E54:N54)</f>
        <v>29</v>
      </c>
      <c r="P54" s="4">
        <f>MIN(E54:N54)</f>
        <v>29</v>
      </c>
      <c r="Q54" s="5">
        <f>O54-P54</f>
        <v>0</v>
      </c>
    </row>
    <row r="55" spans="1:17" x14ac:dyDescent="0.25">
      <c r="A55" s="27">
        <v>51</v>
      </c>
      <c r="B55" s="25" t="s">
        <v>59</v>
      </c>
      <c r="C55" s="26">
        <v>2008</v>
      </c>
      <c r="D55" s="26" t="s">
        <v>7</v>
      </c>
      <c r="E55" s="26">
        <v>28</v>
      </c>
      <c r="F55" s="27"/>
      <c r="G55" s="27"/>
      <c r="H55" s="27"/>
      <c r="I55" s="27"/>
      <c r="J55" s="27"/>
      <c r="K55" s="27"/>
      <c r="L55" s="27"/>
      <c r="M55" s="27"/>
      <c r="N55" s="27"/>
      <c r="O55" s="2">
        <f>SUM(E55:N55)</f>
        <v>28</v>
      </c>
      <c r="P55" s="4">
        <f>MIN(E55:N55)</f>
        <v>28</v>
      </c>
      <c r="Q55" s="5">
        <f>O55-P55</f>
        <v>0</v>
      </c>
    </row>
    <row r="56" spans="1:17" x14ac:dyDescent="0.25">
      <c r="A56" s="27">
        <v>52</v>
      </c>
      <c r="B56" s="25" t="s">
        <v>16</v>
      </c>
      <c r="C56" s="26">
        <v>2009</v>
      </c>
      <c r="D56" s="26" t="s">
        <v>7</v>
      </c>
      <c r="E56" s="26">
        <v>27</v>
      </c>
      <c r="F56" s="27"/>
      <c r="G56" s="27"/>
      <c r="H56" s="27"/>
      <c r="I56" s="27"/>
      <c r="J56" s="27"/>
      <c r="K56" s="27"/>
      <c r="L56" s="27"/>
      <c r="M56" s="27"/>
      <c r="N56" s="27"/>
      <c r="O56" s="2">
        <f>SUM(E56:N56)</f>
        <v>27</v>
      </c>
      <c r="P56" s="4">
        <f>MIN(E56:N56)</f>
        <v>27</v>
      </c>
      <c r="Q56" s="5">
        <f>O56-P56</f>
        <v>0</v>
      </c>
    </row>
    <row r="57" spans="1:17" x14ac:dyDescent="0.25">
      <c r="A57" s="27">
        <v>53</v>
      </c>
      <c r="B57" s="25" t="s">
        <v>29</v>
      </c>
      <c r="C57" s="26">
        <v>2009</v>
      </c>
      <c r="D57" s="26" t="s">
        <v>8</v>
      </c>
      <c r="E57" s="26">
        <v>26</v>
      </c>
      <c r="F57" s="27"/>
      <c r="G57" s="27"/>
      <c r="H57" s="27"/>
      <c r="I57" s="27"/>
      <c r="J57" s="27"/>
      <c r="K57" s="27"/>
      <c r="L57" s="27"/>
      <c r="M57" s="27"/>
      <c r="N57" s="27"/>
      <c r="O57" s="2">
        <f>SUM(E57:N57)</f>
        <v>26</v>
      </c>
      <c r="P57" s="4">
        <f>MIN(E57:N57)</f>
        <v>26</v>
      </c>
      <c r="Q57" s="5">
        <f>O57-P57</f>
        <v>0</v>
      </c>
    </row>
    <row r="58" spans="1:17" x14ac:dyDescent="0.25">
      <c r="A58" s="27">
        <v>54</v>
      </c>
      <c r="B58" s="25" t="s">
        <v>60</v>
      </c>
      <c r="C58" s="26">
        <v>2008</v>
      </c>
      <c r="D58" s="26" t="s">
        <v>9</v>
      </c>
      <c r="E58" s="26">
        <v>25</v>
      </c>
      <c r="F58" s="27"/>
      <c r="G58" s="27"/>
      <c r="H58" s="27"/>
      <c r="I58" s="27"/>
      <c r="J58" s="27"/>
      <c r="K58" s="27"/>
      <c r="L58" s="27"/>
      <c r="M58" s="27"/>
      <c r="N58" s="27"/>
      <c r="O58" s="2">
        <f>SUM(E58:N58)</f>
        <v>25</v>
      </c>
      <c r="P58" s="4">
        <f>MIN(E58:N58)</f>
        <v>25</v>
      </c>
      <c r="Q58" s="5">
        <f>O58-P58</f>
        <v>0</v>
      </c>
    </row>
    <row r="59" spans="1:17" x14ac:dyDescent="0.25">
      <c r="A59" s="27">
        <v>55</v>
      </c>
      <c r="B59" s="9" t="s">
        <v>32</v>
      </c>
      <c r="C59" s="1">
        <v>2009</v>
      </c>
      <c r="D59" s="1" t="s">
        <v>9</v>
      </c>
      <c r="E59" s="2">
        <v>24</v>
      </c>
      <c r="F59" s="2"/>
      <c r="G59" s="2"/>
      <c r="H59" s="2"/>
      <c r="I59" s="2"/>
      <c r="J59" s="2"/>
      <c r="K59" s="2"/>
      <c r="L59" s="2"/>
      <c r="M59" s="2"/>
      <c r="N59" s="2"/>
      <c r="O59" s="2">
        <f>SUM(E59:N59)</f>
        <v>24</v>
      </c>
      <c r="P59" s="4">
        <f>MIN(E59:N59)</f>
        <v>24</v>
      </c>
      <c r="Q59" s="5">
        <f>O59-P59</f>
        <v>0</v>
      </c>
    </row>
    <row r="60" spans="1:17" x14ac:dyDescent="0.25">
      <c r="A60" s="27">
        <v>56</v>
      </c>
      <c r="B60" s="25" t="s">
        <v>22</v>
      </c>
      <c r="C60" s="26">
        <v>2009</v>
      </c>
      <c r="D60" s="26" t="s">
        <v>7</v>
      </c>
      <c r="E60" s="26">
        <v>23</v>
      </c>
      <c r="F60" s="27"/>
      <c r="G60" s="27"/>
      <c r="H60" s="27"/>
      <c r="I60" s="27"/>
      <c r="J60" s="27"/>
      <c r="K60" s="27"/>
      <c r="L60" s="27"/>
      <c r="M60" s="27"/>
      <c r="N60" s="27"/>
      <c r="O60" s="2">
        <f>SUM(E60:N60)</f>
        <v>23</v>
      </c>
      <c r="P60" s="4">
        <f>MIN(E60:N60)</f>
        <v>23</v>
      </c>
      <c r="Q60" s="5">
        <f>O60-P60</f>
        <v>0</v>
      </c>
    </row>
    <row r="61" spans="1:17" x14ac:dyDescent="0.25">
      <c r="A61" s="27">
        <v>57</v>
      </c>
      <c r="B61" s="24" t="s">
        <v>31</v>
      </c>
      <c r="C61" s="12">
        <v>2009</v>
      </c>
      <c r="D61" s="12" t="s">
        <v>9</v>
      </c>
      <c r="E61" s="2">
        <v>22</v>
      </c>
      <c r="F61" s="2"/>
      <c r="G61" s="2"/>
      <c r="H61" s="2"/>
      <c r="I61" s="2"/>
      <c r="J61" s="2"/>
      <c r="K61" s="2"/>
      <c r="L61" s="2"/>
      <c r="M61" s="2"/>
      <c r="N61" s="2"/>
      <c r="O61" s="2">
        <f>SUM(E61:N61)</f>
        <v>22</v>
      </c>
      <c r="P61" s="4">
        <f>MIN(E61:N61)</f>
        <v>22</v>
      </c>
      <c r="Q61" s="5">
        <f>O61-P61</f>
        <v>0</v>
      </c>
    </row>
    <row r="62" spans="1:17" x14ac:dyDescent="0.25">
      <c r="A62" s="27">
        <v>58</v>
      </c>
      <c r="B62" s="8" t="s">
        <v>23</v>
      </c>
      <c r="C62" s="1">
        <v>2009</v>
      </c>
      <c r="D62" s="1" t="s">
        <v>9</v>
      </c>
      <c r="E62" s="2">
        <v>21</v>
      </c>
      <c r="F62" s="2"/>
      <c r="G62" s="2"/>
      <c r="H62" s="2"/>
      <c r="I62" s="2"/>
      <c r="J62" s="2"/>
      <c r="K62" s="2"/>
      <c r="L62" s="2"/>
      <c r="M62" s="2"/>
      <c r="N62" s="2"/>
      <c r="O62" s="2">
        <f>SUM(E62:N62)</f>
        <v>21</v>
      </c>
      <c r="P62" s="4">
        <f>MIN(E62:N62)</f>
        <v>21</v>
      </c>
      <c r="Q62" s="5">
        <f>O62-P62</f>
        <v>0</v>
      </c>
    </row>
    <row r="63" spans="1:17" x14ac:dyDescent="0.25">
      <c r="A63" s="27">
        <v>59</v>
      </c>
      <c r="B63" s="24" t="s">
        <v>20</v>
      </c>
      <c r="C63" s="1">
        <v>2009</v>
      </c>
      <c r="D63" s="1" t="s">
        <v>9</v>
      </c>
      <c r="E63" s="2">
        <v>20</v>
      </c>
      <c r="F63" s="2"/>
      <c r="G63" s="2"/>
      <c r="H63" s="2"/>
      <c r="I63" s="2"/>
      <c r="J63" s="2"/>
      <c r="K63" s="2"/>
      <c r="L63" s="2"/>
      <c r="M63" s="2"/>
      <c r="N63" s="2"/>
      <c r="O63" s="2">
        <f>SUM(E63:N63)</f>
        <v>20</v>
      </c>
      <c r="P63" s="4">
        <f>MIN(E63:N63)</f>
        <v>20</v>
      </c>
      <c r="Q63" s="5">
        <f>O63-P63</f>
        <v>0</v>
      </c>
    </row>
    <row r="64" spans="1:17" x14ac:dyDescent="0.25">
      <c r="A64" s="27">
        <v>60</v>
      </c>
      <c r="B64" s="25" t="s">
        <v>61</v>
      </c>
      <c r="C64" s="26">
        <v>2008</v>
      </c>
      <c r="D64" s="26" t="s">
        <v>10</v>
      </c>
      <c r="E64" s="26">
        <v>19</v>
      </c>
      <c r="F64" s="27"/>
      <c r="G64" s="27"/>
      <c r="H64" s="27"/>
      <c r="I64" s="27"/>
      <c r="J64" s="27"/>
      <c r="K64" s="27"/>
      <c r="L64" s="27"/>
      <c r="M64" s="27"/>
      <c r="N64" s="27"/>
      <c r="O64" s="2">
        <f>SUM(E64:N64)</f>
        <v>19</v>
      </c>
      <c r="P64" s="4">
        <f>MIN(E64:N64)</f>
        <v>19</v>
      </c>
      <c r="Q64" s="5">
        <f>O64-P64</f>
        <v>0</v>
      </c>
    </row>
    <row r="65" spans="1:17" x14ac:dyDescent="0.25">
      <c r="A65" s="27">
        <v>61</v>
      </c>
      <c r="B65" s="25" t="s">
        <v>62</v>
      </c>
      <c r="C65" s="26">
        <v>2008</v>
      </c>
      <c r="D65" s="26" t="s">
        <v>10</v>
      </c>
      <c r="E65" s="26">
        <v>18</v>
      </c>
      <c r="F65" s="27"/>
      <c r="G65" s="27"/>
      <c r="H65" s="27"/>
      <c r="I65" s="27"/>
      <c r="J65" s="27"/>
      <c r="K65" s="27"/>
      <c r="L65" s="27"/>
      <c r="M65" s="27"/>
      <c r="N65" s="27"/>
      <c r="O65" s="2">
        <f>SUM(E65:N65)</f>
        <v>18</v>
      </c>
      <c r="P65" s="4">
        <f>MIN(E65:N65)</f>
        <v>18</v>
      </c>
      <c r="Q65" s="5">
        <f>O65-P65</f>
        <v>0</v>
      </c>
    </row>
    <row r="66" spans="1:17" x14ac:dyDescent="0.25">
      <c r="A66" s="27">
        <v>62</v>
      </c>
      <c r="B66" s="25" t="s">
        <v>63</v>
      </c>
      <c r="C66" s="26">
        <v>2008</v>
      </c>
      <c r="D66" s="26" t="s">
        <v>10</v>
      </c>
      <c r="E66" s="26">
        <v>17</v>
      </c>
      <c r="F66" s="27"/>
      <c r="G66" s="27"/>
      <c r="H66" s="27"/>
      <c r="I66" s="27"/>
      <c r="J66" s="27"/>
      <c r="K66" s="27"/>
      <c r="L66" s="27"/>
      <c r="M66" s="27"/>
      <c r="N66" s="27"/>
      <c r="O66" s="2">
        <f>SUM(E66:N66)</f>
        <v>17</v>
      </c>
      <c r="P66" s="4">
        <f>MIN(E66:N66)</f>
        <v>17</v>
      </c>
      <c r="Q66" s="5">
        <f>O66-P66</f>
        <v>0</v>
      </c>
    </row>
    <row r="67" spans="1:17" x14ac:dyDescent="0.25">
      <c r="A67" s="27">
        <v>63</v>
      </c>
      <c r="B67" s="25" t="s">
        <v>30</v>
      </c>
      <c r="C67" s="26">
        <v>2009</v>
      </c>
      <c r="D67" s="26" t="s">
        <v>8</v>
      </c>
      <c r="E67" s="26">
        <v>16</v>
      </c>
      <c r="F67" s="27"/>
      <c r="G67" s="27"/>
      <c r="H67" s="27"/>
      <c r="I67" s="27"/>
      <c r="J67" s="27"/>
      <c r="K67" s="27"/>
      <c r="L67" s="27"/>
      <c r="M67" s="27"/>
      <c r="N67" s="27"/>
      <c r="O67" s="2">
        <f>SUM(E67:N67)</f>
        <v>16</v>
      </c>
      <c r="P67" s="4">
        <f>MIN(E67:N67)</f>
        <v>16</v>
      </c>
      <c r="Q67" s="5">
        <f>O67-P67</f>
        <v>0</v>
      </c>
    </row>
    <row r="68" spans="1:17" x14ac:dyDescent="0.25">
      <c r="A68" s="27">
        <v>64</v>
      </c>
      <c r="B68" s="25" t="s">
        <v>28</v>
      </c>
      <c r="C68" s="26">
        <v>2009</v>
      </c>
      <c r="D68" s="26" t="s">
        <v>10</v>
      </c>
      <c r="E68" s="26">
        <v>15</v>
      </c>
      <c r="F68" s="27"/>
      <c r="G68" s="27"/>
      <c r="H68" s="27"/>
      <c r="I68" s="27"/>
      <c r="J68" s="27"/>
      <c r="K68" s="27"/>
      <c r="L68" s="27"/>
      <c r="M68" s="27"/>
      <c r="N68" s="27"/>
      <c r="O68" s="2">
        <f>SUM(E68:N68)</f>
        <v>15</v>
      </c>
      <c r="P68" s="4">
        <f>MIN(E68:N68)</f>
        <v>15</v>
      </c>
      <c r="Q68" s="5">
        <f>O68-P68</f>
        <v>0</v>
      </c>
    </row>
    <row r="69" spans="1:17" x14ac:dyDescent="0.25">
      <c r="A69" s="27">
        <v>65</v>
      </c>
      <c r="B69" s="25" t="s">
        <v>64</v>
      </c>
      <c r="C69" s="26">
        <v>2008</v>
      </c>
      <c r="D69" s="26" t="s">
        <v>9</v>
      </c>
      <c r="E69" s="26">
        <v>14</v>
      </c>
      <c r="F69" s="27"/>
      <c r="G69" s="27"/>
      <c r="H69" s="27"/>
      <c r="I69" s="27"/>
      <c r="J69" s="27"/>
      <c r="K69" s="27"/>
      <c r="L69" s="27"/>
      <c r="M69" s="27"/>
      <c r="N69" s="27"/>
      <c r="O69" s="2">
        <f>SUM(E69:N69)</f>
        <v>14</v>
      </c>
      <c r="P69" s="4">
        <f>MIN(E69:N69)</f>
        <v>14</v>
      </c>
      <c r="Q69" s="5">
        <f>O69-P69</f>
        <v>0</v>
      </c>
    </row>
    <row r="70" spans="1:17" x14ac:dyDescent="0.25">
      <c r="A70" s="27">
        <v>66</v>
      </c>
      <c r="B70" s="25" t="s">
        <v>27</v>
      </c>
      <c r="C70" s="26">
        <v>2009</v>
      </c>
      <c r="D70" s="26" t="s">
        <v>8</v>
      </c>
      <c r="E70" s="26">
        <v>13</v>
      </c>
      <c r="F70" s="27"/>
      <c r="G70" s="27"/>
      <c r="H70" s="27"/>
      <c r="I70" s="27"/>
      <c r="J70" s="27"/>
      <c r="K70" s="27"/>
      <c r="L70" s="27"/>
      <c r="M70" s="27"/>
      <c r="N70" s="27"/>
      <c r="O70" s="2">
        <f>SUM(E70:N70)</f>
        <v>13</v>
      </c>
      <c r="P70" s="4">
        <f>MIN(E70:N70)</f>
        <v>13</v>
      </c>
      <c r="Q70" s="5">
        <f>O70-P70</f>
        <v>0</v>
      </c>
    </row>
    <row r="71" spans="1:17" x14ac:dyDescent="0.25">
      <c r="A71" s="27">
        <v>67</v>
      </c>
      <c r="B71" s="25" t="s">
        <v>65</v>
      </c>
      <c r="C71" s="26">
        <v>2008</v>
      </c>
      <c r="D71" s="26" t="s">
        <v>8</v>
      </c>
      <c r="E71" s="26">
        <v>12</v>
      </c>
      <c r="F71" s="27"/>
      <c r="G71" s="27"/>
      <c r="H71" s="27"/>
      <c r="I71" s="27"/>
      <c r="J71" s="27"/>
      <c r="K71" s="27"/>
      <c r="L71" s="27"/>
      <c r="M71" s="27"/>
      <c r="N71" s="27"/>
      <c r="O71" s="2">
        <f>SUM(E71:N71)</f>
        <v>12</v>
      </c>
      <c r="P71" s="4">
        <f>MIN(E71:N71)</f>
        <v>12</v>
      </c>
      <c r="Q71" s="5">
        <f>O71-P71</f>
        <v>0</v>
      </c>
    </row>
    <row r="72" spans="1:17" x14ac:dyDescent="0.25">
      <c r="A72" s="27">
        <v>68</v>
      </c>
      <c r="B72" s="25" t="s">
        <v>25</v>
      </c>
      <c r="C72" s="26">
        <v>2009</v>
      </c>
      <c r="D72" s="26" t="s">
        <v>7</v>
      </c>
      <c r="E72" s="26">
        <v>11</v>
      </c>
      <c r="F72" s="27"/>
      <c r="G72" s="27"/>
      <c r="H72" s="27"/>
      <c r="I72" s="27"/>
      <c r="J72" s="27"/>
      <c r="K72" s="27"/>
      <c r="L72" s="27"/>
      <c r="M72" s="27"/>
      <c r="N72" s="27"/>
      <c r="O72" s="2">
        <f>SUM(E72:N72)</f>
        <v>11</v>
      </c>
      <c r="P72" s="4">
        <f>MIN(E72:N72)</f>
        <v>11</v>
      </c>
      <c r="Q72" s="5">
        <f>O72-P72</f>
        <v>0</v>
      </c>
    </row>
    <row r="73" spans="1:17" x14ac:dyDescent="0.25">
      <c r="A73" s="27">
        <v>69</v>
      </c>
      <c r="B73" s="25" t="s">
        <v>66</v>
      </c>
      <c r="C73" s="26">
        <v>2008</v>
      </c>
      <c r="D73" s="26" t="s">
        <v>8</v>
      </c>
      <c r="E73" s="26">
        <v>10</v>
      </c>
      <c r="F73" s="27"/>
      <c r="G73" s="27"/>
      <c r="H73" s="27"/>
      <c r="I73" s="27"/>
      <c r="J73" s="27"/>
      <c r="K73" s="27"/>
      <c r="L73" s="27"/>
      <c r="M73" s="27"/>
      <c r="N73" s="27"/>
      <c r="O73" s="2">
        <f>SUM(E73:N73)</f>
        <v>10</v>
      </c>
      <c r="P73" s="4">
        <f>MIN(E73:N73)</f>
        <v>10</v>
      </c>
      <c r="Q73" s="5">
        <f>O73-P73</f>
        <v>0</v>
      </c>
    </row>
    <row r="74" spans="1:17" x14ac:dyDescent="0.25">
      <c r="A74" s="27">
        <v>70</v>
      </c>
      <c r="B74" s="25" t="s">
        <v>36</v>
      </c>
      <c r="C74" s="26">
        <v>2009</v>
      </c>
      <c r="D74" s="26" t="s">
        <v>7</v>
      </c>
      <c r="E74" s="26">
        <v>9</v>
      </c>
      <c r="F74" s="27"/>
      <c r="G74" s="27"/>
      <c r="H74" s="27"/>
      <c r="I74" s="27"/>
      <c r="J74" s="27"/>
      <c r="K74" s="27"/>
      <c r="L74" s="27"/>
      <c r="M74" s="27"/>
      <c r="N74" s="27"/>
      <c r="O74" s="2">
        <f>SUM(E74:N74)</f>
        <v>9</v>
      </c>
      <c r="P74" s="4">
        <f>MIN(E74:N74)</f>
        <v>9</v>
      </c>
      <c r="Q74" s="5">
        <f>O74-P74</f>
        <v>0</v>
      </c>
    </row>
    <row r="75" spans="1:17" x14ac:dyDescent="0.25">
      <c r="A75" s="27">
        <v>71</v>
      </c>
      <c r="B75" s="25" t="s">
        <v>67</v>
      </c>
      <c r="C75" s="26">
        <v>2008</v>
      </c>
      <c r="D75" s="26" t="s">
        <v>8</v>
      </c>
      <c r="E75" s="26">
        <v>8</v>
      </c>
      <c r="F75" s="27"/>
      <c r="G75" s="27"/>
      <c r="H75" s="27"/>
      <c r="I75" s="27"/>
      <c r="J75" s="27"/>
      <c r="K75" s="27"/>
      <c r="L75" s="27"/>
      <c r="M75" s="27"/>
      <c r="N75" s="27"/>
      <c r="O75" s="2">
        <f>SUM(E75:N75)</f>
        <v>8</v>
      </c>
      <c r="P75" s="4">
        <f>MIN(E75:N75)</f>
        <v>8</v>
      </c>
      <c r="Q75" s="5">
        <f>O75-P75</f>
        <v>0</v>
      </c>
    </row>
    <row r="76" spans="1:17" x14ac:dyDescent="0.25">
      <c r="A76" s="27">
        <v>72</v>
      </c>
      <c r="B76" s="24" t="s">
        <v>24</v>
      </c>
      <c r="C76" s="1">
        <v>2009</v>
      </c>
      <c r="D76" s="1" t="s">
        <v>9</v>
      </c>
      <c r="E76" s="2">
        <v>0</v>
      </c>
      <c r="F76" s="2"/>
      <c r="G76" s="2"/>
      <c r="H76" s="2"/>
      <c r="I76" s="2"/>
      <c r="J76" s="2"/>
      <c r="K76" s="2"/>
      <c r="L76" s="2"/>
      <c r="M76" s="2"/>
      <c r="N76" s="2"/>
      <c r="O76" s="2">
        <f>SUM(E76:N76)</f>
        <v>0</v>
      </c>
      <c r="P76" s="4">
        <f>MIN(E76:N76)</f>
        <v>0</v>
      </c>
      <c r="Q76" s="5">
        <f>O76-P76</f>
        <v>0</v>
      </c>
    </row>
    <row r="77" spans="1:17" x14ac:dyDescent="0.25">
      <c r="A77" s="27">
        <v>73</v>
      </c>
      <c r="B77" s="25" t="s">
        <v>68</v>
      </c>
      <c r="C77" s="26">
        <v>2008</v>
      </c>
      <c r="D77" s="26" t="s">
        <v>10</v>
      </c>
      <c r="E77" s="26">
        <v>0</v>
      </c>
      <c r="F77" s="27"/>
      <c r="G77" s="27"/>
      <c r="H77" s="27"/>
      <c r="I77" s="27"/>
      <c r="J77" s="27"/>
      <c r="K77" s="27"/>
      <c r="L77" s="27"/>
      <c r="M77" s="27"/>
      <c r="N77" s="27"/>
      <c r="O77" s="2">
        <f>SUM(E77:N77)</f>
        <v>0</v>
      </c>
      <c r="P77" s="4">
        <f>MIN(E77:N77)</f>
        <v>0</v>
      </c>
      <c r="Q77" s="5">
        <f>O77-P77</f>
        <v>0</v>
      </c>
    </row>
  </sheetData>
  <sortState ref="B3:Q76">
    <sortCondition descending="1" ref="O3:O76"/>
  </sortState>
  <mergeCells count="7">
    <mergeCell ref="Q3:Q4"/>
    <mergeCell ref="A3:A4"/>
    <mergeCell ref="B3:B4"/>
    <mergeCell ref="C3:C4"/>
    <mergeCell ref="D3:D4"/>
    <mergeCell ref="O3:O4"/>
    <mergeCell ref="P3:P4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CHŁOPCY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2019-10-15T19:35:23Z</dcterms:modified>
</cp:coreProperties>
</file>