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9780" activeTab="1"/>
  </bookViews>
  <sheets>
    <sheet name="dziewczęta" sheetId="1" r:id="rId1"/>
    <sheet name="chłopcy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5" i="1" l="1"/>
  <c r="L4" i="1"/>
  <c r="M4" i="1"/>
  <c r="L25" i="1"/>
  <c r="M25" i="1"/>
  <c r="L26" i="1"/>
  <c r="M26" i="1"/>
  <c r="L30" i="1"/>
  <c r="M30" i="1"/>
  <c r="L12" i="1"/>
  <c r="M12" i="1"/>
  <c r="L24" i="1"/>
  <c r="M24" i="1"/>
  <c r="L21" i="1"/>
  <c r="M21" i="1"/>
  <c r="L15" i="1"/>
  <c r="M15" i="1"/>
  <c r="L28" i="1"/>
  <c r="M28" i="1"/>
  <c r="L13" i="1"/>
  <c r="M13" i="1"/>
  <c r="L16" i="1"/>
  <c r="M16" i="1"/>
  <c r="L11" i="1"/>
  <c r="M11" i="1"/>
  <c r="L17" i="1"/>
  <c r="M17" i="1"/>
  <c r="L27" i="1"/>
  <c r="M27" i="1"/>
  <c r="L31" i="1"/>
  <c r="M31" i="1"/>
  <c r="L10" i="1"/>
  <c r="M10" i="1"/>
  <c r="L23" i="1"/>
  <c r="M23" i="1"/>
  <c r="L19" i="1"/>
  <c r="M19" i="1"/>
  <c r="L32" i="1"/>
  <c r="M32" i="1"/>
  <c r="L29" i="1"/>
  <c r="M29" i="1"/>
  <c r="L34" i="1"/>
  <c r="M34" i="1"/>
  <c r="L33" i="1"/>
  <c r="M33" i="1"/>
  <c r="L35" i="1"/>
  <c r="M35" i="1"/>
  <c r="L36" i="1"/>
  <c r="N36" i="1" s="1"/>
  <c r="M36" i="1"/>
  <c r="L37" i="1"/>
  <c r="M37" i="1"/>
  <c r="L38" i="1"/>
  <c r="M38" i="1"/>
  <c r="L39" i="1"/>
  <c r="N39" i="1" s="1"/>
  <c r="M39" i="1"/>
  <c r="L40" i="1"/>
  <c r="M40" i="1"/>
  <c r="L41" i="1"/>
  <c r="M41" i="1"/>
  <c r="L42" i="1"/>
  <c r="N42" i="1" s="1"/>
  <c r="M42" i="1"/>
  <c r="L43" i="1"/>
  <c r="M43" i="1"/>
  <c r="L44" i="1"/>
  <c r="N44" i="1" s="1"/>
  <c r="M44" i="1"/>
  <c r="L45" i="1"/>
  <c r="M45" i="1"/>
  <c r="L46" i="1"/>
  <c r="M46" i="1"/>
  <c r="L47" i="1"/>
  <c r="M47" i="1"/>
  <c r="L9" i="1"/>
  <c r="M9" i="1"/>
  <c r="M5" i="1"/>
  <c r="L20" i="1"/>
  <c r="M20" i="1"/>
  <c r="L7" i="1"/>
  <c r="M7" i="1"/>
  <c r="L6" i="1"/>
  <c r="M6" i="1"/>
  <c r="L14" i="1"/>
  <c r="M14" i="1"/>
  <c r="L8" i="1"/>
  <c r="M8" i="1"/>
  <c r="L18" i="1"/>
  <c r="M18" i="1"/>
  <c r="L22" i="1"/>
  <c r="M22" i="1"/>
  <c r="M76" i="2"/>
  <c r="M75" i="2"/>
  <c r="M74" i="2"/>
  <c r="M73" i="2"/>
  <c r="M72" i="2"/>
  <c r="M71" i="2"/>
  <c r="M70" i="2"/>
  <c r="M69" i="2"/>
  <c r="M68" i="2"/>
  <c r="M67" i="2"/>
  <c r="M66" i="2"/>
  <c r="M65" i="2"/>
  <c r="M58" i="2"/>
  <c r="M64" i="2"/>
  <c r="M63" i="2"/>
  <c r="M62" i="2"/>
  <c r="M61" i="2"/>
  <c r="M60" i="2"/>
  <c r="M51" i="2"/>
  <c r="M59" i="2"/>
  <c r="M57" i="2"/>
  <c r="M56" i="2"/>
  <c r="M55" i="2"/>
  <c r="M54" i="2"/>
  <c r="M53" i="2"/>
  <c r="M42" i="2"/>
  <c r="M52" i="2"/>
  <c r="M43" i="2"/>
  <c r="M50" i="2"/>
  <c r="M32" i="2"/>
  <c r="M49" i="2"/>
  <c r="M48" i="2"/>
  <c r="M47" i="2"/>
  <c r="M46" i="2"/>
  <c r="M45" i="2"/>
  <c r="M31" i="2"/>
  <c r="M44" i="2"/>
  <c r="M35" i="2"/>
  <c r="M37" i="2"/>
  <c r="M28" i="2"/>
  <c r="M34" i="2"/>
  <c r="M41" i="2"/>
  <c r="M12" i="2"/>
  <c r="M33" i="2"/>
  <c r="M36" i="2"/>
  <c r="M38" i="2"/>
  <c r="M29" i="2"/>
  <c r="M27" i="2"/>
  <c r="M23" i="2"/>
  <c r="M17" i="2"/>
  <c r="M40" i="2"/>
  <c r="M24" i="2"/>
  <c r="M26" i="2"/>
  <c r="M18" i="2"/>
  <c r="M20" i="2"/>
  <c r="M19" i="2"/>
  <c r="M30" i="2"/>
  <c r="M21" i="2"/>
  <c r="M11" i="2"/>
  <c r="M13" i="2"/>
  <c r="M22" i="2"/>
  <c r="M25" i="2"/>
  <c r="M39" i="2"/>
  <c r="M10" i="2"/>
  <c r="M6" i="2"/>
  <c r="M15" i="2"/>
  <c r="M14" i="2"/>
  <c r="M16" i="2"/>
  <c r="M4" i="2"/>
  <c r="M8" i="2"/>
  <c r="M9" i="2"/>
  <c r="M5" i="2"/>
  <c r="M7" i="2"/>
  <c r="L76" i="2"/>
  <c r="L75" i="2"/>
  <c r="L74" i="2"/>
  <c r="L73" i="2"/>
  <c r="L72" i="2"/>
  <c r="N72" i="2" s="1"/>
  <c r="L71" i="2"/>
  <c r="L70" i="2"/>
  <c r="L69" i="2"/>
  <c r="L68" i="2"/>
  <c r="N68" i="2" s="1"/>
  <c r="L67" i="2"/>
  <c r="L66" i="2"/>
  <c r="L65" i="2"/>
  <c r="L58" i="2"/>
  <c r="N58" i="2" s="1"/>
  <c r="L64" i="2"/>
  <c r="L63" i="2"/>
  <c r="L62" i="2"/>
  <c r="L61" i="2"/>
  <c r="L60" i="2"/>
  <c r="L51" i="2"/>
  <c r="L59" i="2"/>
  <c r="L57" i="2"/>
  <c r="L56" i="2"/>
  <c r="L55" i="2"/>
  <c r="L54" i="2"/>
  <c r="L53" i="2"/>
  <c r="L42" i="2"/>
  <c r="L52" i="2"/>
  <c r="L43" i="2"/>
  <c r="L50" i="2"/>
  <c r="N50" i="2" s="1"/>
  <c r="L32" i="2"/>
  <c r="L49" i="2"/>
  <c r="L48" i="2"/>
  <c r="L47" i="2"/>
  <c r="L46" i="2"/>
  <c r="L45" i="2"/>
  <c r="L31" i="2"/>
  <c r="L44" i="2"/>
  <c r="N44" i="2" s="1"/>
  <c r="L35" i="2"/>
  <c r="L37" i="2"/>
  <c r="L28" i="2"/>
  <c r="L34" i="2"/>
  <c r="L41" i="2"/>
  <c r="L12" i="2"/>
  <c r="L33" i="2"/>
  <c r="L36" i="2"/>
  <c r="L38" i="2"/>
  <c r="L29" i="2"/>
  <c r="L27" i="2"/>
  <c r="L23" i="2"/>
  <c r="L17" i="2"/>
  <c r="L40" i="2"/>
  <c r="L24" i="2"/>
  <c r="L26" i="2"/>
  <c r="L18" i="2"/>
  <c r="L20" i="2"/>
  <c r="L19" i="2"/>
  <c r="L30" i="2"/>
  <c r="L21" i="2"/>
  <c r="L11" i="2"/>
  <c r="L13" i="2"/>
  <c r="L22" i="2"/>
  <c r="L25" i="2"/>
  <c r="L39" i="2"/>
  <c r="L10" i="2"/>
  <c r="L6" i="2"/>
  <c r="L15" i="2"/>
  <c r="L14" i="2"/>
  <c r="L16" i="2"/>
  <c r="L4" i="2"/>
  <c r="L8" i="2"/>
  <c r="L9" i="2"/>
  <c r="L5" i="2"/>
  <c r="L7" i="2"/>
  <c r="N45" i="1" l="1"/>
  <c r="N41" i="1"/>
  <c r="N37" i="1"/>
  <c r="N46" i="1"/>
  <c r="N40" i="1"/>
  <c r="N38" i="1"/>
  <c r="N48" i="2"/>
  <c r="N54" i="2"/>
  <c r="N59" i="2"/>
  <c r="N62" i="2"/>
  <c r="N65" i="2"/>
  <c r="N69" i="2"/>
  <c r="N43" i="1"/>
  <c r="N35" i="1"/>
  <c r="N47" i="1"/>
  <c r="N33" i="1"/>
  <c r="N43" i="2"/>
  <c r="N29" i="1"/>
  <c r="N34" i="1"/>
  <c r="N21" i="1"/>
  <c r="N15" i="1"/>
  <c r="N11" i="1"/>
  <c r="N60" i="2"/>
  <c r="N67" i="2"/>
  <c r="N75" i="2"/>
  <c r="N51" i="2"/>
  <c r="N66" i="2"/>
  <c r="N70" i="2"/>
  <c r="N74" i="2"/>
  <c r="N46" i="2"/>
  <c r="N71" i="2"/>
  <c r="N14" i="2"/>
  <c r="N22" i="1"/>
  <c r="N6" i="1"/>
  <c r="N9" i="1"/>
  <c r="N10" i="1"/>
  <c r="N20" i="2"/>
  <c r="N40" i="2"/>
  <c r="N5" i="1"/>
  <c r="N8" i="1"/>
  <c r="N20" i="1"/>
  <c r="N27" i="1"/>
  <c r="N8" i="2"/>
  <c r="N15" i="2"/>
  <c r="N17" i="2"/>
  <c r="N42" i="2"/>
  <c r="N5" i="2"/>
  <c r="N37" i="2"/>
  <c r="N27" i="2"/>
  <c r="N33" i="2"/>
  <c r="N32" i="2"/>
  <c r="N25" i="2"/>
  <c r="N28" i="2"/>
  <c r="N19" i="2"/>
  <c r="N21" i="2"/>
  <c r="N17" i="1"/>
  <c r="N24" i="1"/>
  <c r="N23" i="1"/>
  <c r="N25" i="1"/>
  <c r="N14" i="1"/>
  <c r="N19" i="1"/>
  <c r="N7" i="1"/>
  <c r="N31" i="1"/>
  <c r="N13" i="1"/>
  <c r="N12" i="1"/>
  <c r="N26" i="1"/>
  <c r="N18" i="1"/>
  <c r="N32" i="1"/>
  <c r="N16" i="1"/>
  <c r="N28" i="1"/>
  <c r="N30" i="1"/>
  <c r="N7" i="2"/>
  <c r="N4" i="2"/>
  <c r="N36" i="2"/>
  <c r="N34" i="2"/>
  <c r="N16" i="2"/>
  <c r="N24" i="2"/>
  <c r="N10" i="2"/>
  <c r="N22" i="2"/>
  <c r="N4" i="1"/>
  <c r="N35" i="2"/>
  <c r="N29" i="2"/>
  <c r="N13" i="2"/>
  <c r="N76" i="2"/>
  <c r="N47" i="2"/>
  <c r="N38" i="2"/>
  <c r="N18" i="2"/>
  <c r="N23" i="2"/>
  <c r="N45" i="2"/>
  <c r="N57" i="2"/>
  <c r="N64" i="2"/>
  <c r="N53" i="2"/>
  <c r="N49" i="2"/>
  <c r="N31" i="2"/>
  <c r="N12" i="2"/>
  <c r="N11" i="2"/>
  <c r="N9" i="2"/>
  <c r="N52" i="2"/>
  <c r="N41" i="2"/>
  <c r="N26" i="2"/>
  <c r="N6" i="2"/>
  <c r="N39" i="2"/>
  <c r="N30" i="2"/>
  <c r="N73" i="2"/>
  <c r="N63" i="2"/>
  <c r="N61" i="2"/>
  <c r="N56" i="2"/>
  <c r="N55" i="2"/>
</calcChain>
</file>

<file path=xl/sharedStrings.xml><?xml version="1.0" encoding="utf-8"?>
<sst xmlns="http://schemas.openxmlformats.org/spreadsheetml/2006/main" count="232" uniqueCount="131">
  <si>
    <t>LP</t>
  </si>
  <si>
    <t>imię</t>
  </si>
  <si>
    <t>nazwisko</t>
  </si>
  <si>
    <t>szkoła</t>
  </si>
  <si>
    <t>SUMA</t>
  </si>
  <si>
    <t>najsłabszy wynik</t>
  </si>
  <si>
    <t>WYNIK</t>
  </si>
  <si>
    <t>Konieczny</t>
  </si>
  <si>
    <t>Dominika</t>
  </si>
  <si>
    <t>SP56</t>
  </si>
  <si>
    <t>Nowicka</t>
  </si>
  <si>
    <t>Wiktoria</t>
  </si>
  <si>
    <t>Weronika</t>
  </si>
  <si>
    <t>SP51</t>
  </si>
  <si>
    <t>Truszkowska</t>
  </si>
  <si>
    <t>Wasikowska</t>
  </si>
  <si>
    <t>Maja</t>
  </si>
  <si>
    <t>Kowalczyk</t>
  </si>
  <si>
    <t>Katarzyna</t>
  </si>
  <si>
    <t>Maruszak</t>
  </si>
  <si>
    <t>Oliwia</t>
  </si>
  <si>
    <t>Julia</t>
  </si>
  <si>
    <t>Piątkiewicz</t>
  </si>
  <si>
    <t>Roksana</t>
  </si>
  <si>
    <t>Grela</t>
  </si>
  <si>
    <t>Danielewicz</t>
  </si>
  <si>
    <t>Martyna</t>
  </si>
  <si>
    <t>Szmidt</t>
  </si>
  <si>
    <t>Kornelia</t>
  </si>
  <si>
    <t>Szydłowska</t>
  </si>
  <si>
    <t>Blanka</t>
  </si>
  <si>
    <t>Płaszewska</t>
  </si>
  <si>
    <t>Emilia</t>
  </si>
  <si>
    <t>Borowska</t>
  </si>
  <si>
    <t>Aleksandra</t>
  </si>
  <si>
    <t>Nadia</t>
  </si>
  <si>
    <t>Włodarczyk</t>
  </si>
  <si>
    <t>Duda</t>
  </si>
  <si>
    <t>Bednarek</t>
  </si>
  <si>
    <t>Natalia</t>
  </si>
  <si>
    <t>Basałaj</t>
  </si>
  <si>
    <t>Milena</t>
  </si>
  <si>
    <t>Yurkowa</t>
  </si>
  <si>
    <t>Yulia</t>
  </si>
  <si>
    <t>Kostrzewa</t>
  </si>
  <si>
    <t>Karolina</t>
  </si>
  <si>
    <t>Aleksander</t>
  </si>
  <si>
    <t>Rabiza</t>
  </si>
  <si>
    <t>Jędrzej</t>
  </si>
  <si>
    <t>Janowski</t>
  </si>
  <si>
    <t>Damian</t>
  </si>
  <si>
    <t>Lewandowski</t>
  </si>
  <si>
    <t>Mateusz</t>
  </si>
  <si>
    <t xml:space="preserve">Dobosz </t>
  </si>
  <si>
    <t>Ksawery</t>
  </si>
  <si>
    <t>Szpaler</t>
  </si>
  <si>
    <t>Jakub</t>
  </si>
  <si>
    <t>Konkiel</t>
  </si>
  <si>
    <t>Marcel</t>
  </si>
  <si>
    <t>Dominik</t>
  </si>
  <si>
    <t>Urbich</t>
  </si>
  <si>
    <t>Antoni</t>
  </si>
  <si>
    <t>Grzelczyk</t>
  </si>
  <si>
    <t>Filip</t>
  </si>
  <si>
    <t>Zdziebłowski</t>
  </si>
  <si>
    <t>Maszało</t>
  </si>
  <si>
    <t>Kacper</t>
  </si>
  <si>
    <t>Kontschyts</t>
  </si>
  <si>
    <t>Maciej</t>
  </si>
  <si>
    <t xml:space="preserve">Ćwiertnia </t>
  </si>
  <si>
    <t>Betka</t>
  </si>
  <si>
    <t>Stanisław</t>
  </si>
  <si>
    <t>Ratajski</t>
  </si>
  <si>
    <t>Lis</t>
  </si>
  <si>
    <t>Sumisławski</t>
  </si>
  <si>
    <t>Michał</t>
  </si>
  <si>
    <t>Grzelak</t>
  </si>
  <si>
    <t>Brzęczek</t>
  </si>
  <si>
    <t>Paweł</t>
  </si>
  <si>
    <t>Kłosowski</t>
  </si>
  <si>
    <t>Smuniewski</t>
  </si>
  <si>
    <t>Krzyżaniak</t>
  </si>
  <si>
    <t>Rafał</t>
  </si>
  <si>
    <t xml:space="preserve">Kędzia </t>
  </si>
  <si>
    <t>Panczenko</t>
  </si>
  <si>
    <t>Fabian</t>
  </si>
  <si>
    <t>Doering</t>
  </si>
  <si>
    <t>Domański</t>
  </si>
  <si>
    <t>Kowalski</t>
  </si>
  <si>
    <t>Siudyło</t>
  </si>
  <si>
    <t>Franciszek</t>
  </si>
  <si>
    <t xml:space="preserve">Foriasz </t>
  </si>
  <si>
    <t>Wawrzonek</t>
  </si>
  <si>
    <t>Borys</t>
  </si>
  <si>
    <t>Piechocka</t>
  </si>
  <si>
    <t>100 dow</t>
  </si>
  <si>
    <t>CMS</t>
  </si>
  <si>
    <t>Zdrojewska</t>
  </si>
  <si>
    <t xml:space="preserve">Grykień </t>
  </si>
  <si>
    <t>Szukajło</t>
  </si>
  <si>
    <t>Karol</t>
  </si>
  <si>
    <t>Wiktor</t>
  </si>
  <si>
    <t>Ciereszko</t>
  </si>
  <si>
    <t>100grzb</t>
  </si>
  <si>
    <t>Uscka</t>
  </si>
  <si>
    <t>Dorszyńska</t>
  </si>
  <si>
    <t>Sandra</t>
  </si>
  <si>
    <t>Kleparska</t>
  </si>
  <si>
    <t>100klas</t>
  </si>
  <si>
    <t>50mot</t>
  </si>
  <si>
    <t>100zm</t>
  </si>
  <si>
    <t>200dow</t>
  </si>
  <si>
    <t>50dow</t>
  </si>
  <si>
    <t>Kiełczewska</t>
  </si>
  <si>
    <t>SP 56</t>
  </si>
  <si>
    <t>SP 51</t>
  </si>
  <si>
    <t xml:space="preserve">Kawczyńska </t>
  </si>
  <si>
    <t>Ładziak</t>
  </si>
  <si>
    <t>Ullas</t>
  </si>
  <si>
    <t>Varagić</t>
  </si>
  <si>
    <t>Sara</t>
  </si>
  <si>
    <t>Michałeczko</t>
  </si>
  <si>
    <t>06.10</t>
  </si>
  <si>
    <t>18.11</t>
  </si>
  <si>
    <t xml:space="preserve">Jabłońska </t>
  </si>
  <si>
    <t>Agnieszka</t>
  </si>
  <si>
    <t xml:space="preserve">Milanowski </t>
  </si>
  <si>
    <t>Jan</t>
  </si>
  <si>
    <t xml:space="preserve">Kowalski </t>
  </si>
  <si>
    <t>Piróg</t>
  </si>
  <si>
    <t>22.12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</si>
</sst>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47"/>
  <sheetViews>
    <sheetView workbookViewId="0">
      <selection activeCell="Q6" sqref="Q6"/>
    </sheetView>
  </sheetViews>
  <sheetFormatPr defaultRowHeight="14.25"/>
  <cols>
    <col min="1" max="1" width="4.25" customWidth="1"/>
    <col min="2" max="2" width="11.75" bestFit="1" customWidth="1"/>
    <col min="3" max="3" width="9.875" customWidth="1"/>
    <col min="4" max="4" width="6.125" style="16" bestFit="1" customWidth="1"/>
    <col min="5" max="5" width="7.75" style="16" bestFit="1" customWidth="1"/>
    <col min="6" max="6" width="7.5" style="16" bestFit="1" customWidth="1"/>
    <col min="7" max="7" width="7.125" style="16" bestFit="1" customWidth="1"/>
    <col min="8" max="8" width="6" hidden="1" customWidth="1"/>
    <col min="9" max="9" width="6.5" hidden="1" customWidth="1"/>
    <col min="10" max="10" width="7.25" hidden="1" customWidth="1"/>
    <col min="11" max="11" width="0" hidden="1" customWidth="1"/>
    <col min="12" max="12" width="9" style="16"/>
    <col min="13" max="13" width="10" style="16" customWidth="1"/>
    <col min="14" max="14" width="9" style="16"/>
  </cols>
  <sheetData>
    <row r="2" spans="1:14" s="5" customFormat="1">
      <c r="A2" s="8" t="s">
        <v>0</v>
      </c>
      <c r="B2" s="8" t="s">
        <v>2</v>
      </c>
      <c r="C2" s="8" t="s">
        <v>1</v>
      </c>
      <c r="D2" s="8" t="s">
        <v>3</v>
      </c>
      <c r="E2" s="9" t="s">
        <v>122</v>
      </c>
      <c r="F2" s="9" t="s">
        <v>123</v>
      </c>
      <c r="G2" s="9" t="s">
        <v>130</v>
      </c>
      <c r="H2" s="9"/>
      <c r="I2" s="9"/>
      <c r="J2" s="9"/>
      <c r="K2" s="10"/>
      <c r="L2" s="8" t="s">
        <v>4</v>
      </c>
      <c r="M2" s="11" t="s">
        <v>5</v>
      </c>
      <c r="N2" s="8" t="s">
        <v>6</v>
      </c>
    </row>
    <row r="3" spans="1:14" s="5" customFormat="1">
      <c r="A3" s="12"/>
      <c r="B3" s="12"/>
      <c r="C3" s="12"/>
      <c r="D3" s="12"/>
      <c r="E3" s="9" t="s">
        <v>95</v>
      </c>
      <c r="F3" s="9" t="s">
        <v>103</v>
      </c>
      <c r="G3" s="9" t="s">
        <v>108</v>
      </c>
      <c r="H3" s="9" t="s">
        <v>109</v>
      </c>
      <c r="I3" s="9" t="s">
        <v>110</v>
      </c>
      <c r="J3" s="9" t="s">
        <v>111</v>
      </c>
      <c r="K3" s="13"/>
      <c r="L3" s="12"/>
      <c r="M3" s="14"/>
      <c r="N3" s="12"/>
    </row>
    <row r="4" spans="1:14" s="7" customFormat="1">
      <c r="A4" s="15">
        <v>1</v>
      </c>
      <c r="B4" s="4" t="s">
        <v>113</v>
      </c>
      <c r="C4" s="4" t="s">
        <v>16</v>
      </c>
      <c r="D4" s="3" t="s">
        <v>96</v>
      </c>
      <c r="E4" s="3">
        <v>50</v>
      </c>
      <c r="F4" s="3">
        <v>48</v>
      </c>
      <c r="G4" s="3">
        <v>49</v>
      </c>
      <c r="H4" s="4"/>
      <c r="I4" s="4"/>
      <c r="J4" s="4"/>
      <c r="K4" s="4"/>
      <c r="L4" s="3">
        <f>SUM(E4:K4)</f>
        <v>147</v>
      </c>
      <c r="M4" s="3">
        <f>MIN(E4:K4)</f>
        <v>48</v>
      </c>
      <c r="N4" s="3">
        <f t="shared" ref="N4:N34" si="0">L4-M4</f>
        <v>99</v>
      </c>
    </row>
    <row r="5" spans="1:14" s="7" customFormat="1">
      <c r="A5" s="15">
        <v>1</v>
      </c>
      <c r="B5" s="4" t="s">
        <v>7</v>
      </c>
      <c r="C5" s="4" t="s">
        <v>8</v>
      </c>
      <c r="D5" s="3" t="s">
        <v>114</v>
      </c>
      <c r="E5" s="3">
        <v>49</v>
      </c>
      <c r="F5" s="3">
        <v>49</v>
      </c>
      <c r="G5" s="3">
        <v>50</v>
      </c>
      <c r="H5" s="4"/>
      <c r="I5" s="4"/>
      <c r="J5" s="4"/>
      <c r="K5" s="4"/>
      <c r="L5" s="3">
        <f t="shared" ref="L5:L34" si="1">SUM(E5:J5)</f>
        <v>148</v>
      </c>
      <c r="M5" s="3">
        <f t="shared" ref="M5:M34" si="2">MIN(E5:J5)</f>
        <v>49</v>
      </c>
      <c r="N5" s="3">
        <f t="shared" si="0"/>
        <v>99</v>
      </c>
    </row>
    <row r="6" spans="1:14" s="7" customFormat="1">
      <c r="A6" s="15">
        <v>3</v>
      </c>
      <c r="B6" s="4" t="s">
        <v>10</v>
      </c>
      <c r="C6" s="4" t="s">
        <v>11</v>
      </c>
      <c r="D6" s="3" t="s">
        <v>96</v>
      </c>
      <c r="E6" s="3">
        <v>47</v>
      </c>
      <c r="F6" s="3">
        <v>50</v>
      </c>
      <c r="G6" s="3">
        <v>48</v>
      </c>
      <c r="H6" s="4"/>
      <c r="I6" s="4"/>
      <c r="J6" s="4"/>
      <c r="K6" s="4"/>
      <c r="L6" s="3">
        <f t="shared" si="1"/>
        <v>145</v>
      </c>
      <c r="M6" s="3">
        <f t="shared" si="2"/>
        <v>47</v>
      </c>
      <c r="N6" s="3">
        <f t="shared" si="0"/>
        <v>98</v>
      </c>
    </row>
    <row r="7" spans="1:14" s="7" customFormat="1">
      <c r="A7" s="15">
        <v>4</v>
      </c>
      <c r="B7" s="4" t="s">
        <v>14</v>
      </c>
      <c r="C7" s="4" t="s">
        <v>11</v>
      </c>
      <c r="D7" s="3" t="s">
        <v>96</v>
      </c>
      <c r="E7" s="3">
        <v>46</v>
      </c>
      <c r="F7" s="3">
        <v>47</v>
      </c>
      <c r="G7" s="3">
        <v>42</v>
      </c>
      <c r="H7" s="4"/>
      <c r="I7" s="4"/>
      <c r="J7" s="4"/>
      <c r="K7" s="4"/>
      <c r="L7" s="3">
        <f t="shared" si="1"/>
        <v>135</v>
      </c>
      <c r="M7" s="3">
        <f t="shared" si="2"/>
        <v>42</v>
      </c>
      <c r="N7" s="3">
        <f t="shared" si="0"/>
        <v>93</v>
      </c>
    </row>
    <row r="8" spans="1:14" s="7" customFormat="1">
      <c r="A8" s="15">
        <v>4</v>
      </c>
      <c r="B8" s="4" t="s">
        <v>36</v>
      </c>
      <c r="C8" s="4" t="s">
        <v>12</v>
      </c>
      <c r="D8" s="3" t="s">
        <v>96</v>
      </c>
      <c r="E8" s="3">
        <v>44</v>
      </c>
      <c r="F8" s="3">
        <v>46</v>
      </c>
      <c r="G8" s="3">
        <v>47</v>
      </c>
      <c r="H8" s="4"/>
      <c r="I8" s="4"/>
      <c r="J8" s="4"/>
      <c r="K8" s="4"/>
      <c r="L8" s="3">
        <f t="shared" si="1"/>
        <v>137</v>
      </c>
      <c r="M8" s="3">
        <f t="shared" si="2"/>
        <v>44</v>
      </c>
      <c r="N8" s="3">
        <f t="shared" si="0"/>
        <v>93</v>
      </c>
    </row>
    <row r="9" spans="1:14" s="7" customFormat="1">
      <c r="A9" s="15">
        <v>6</v>
      </c>
      <c r="B9" s="4" t="s">
        <v>17</v>
      </c>
      <c r="C9" s="4" t="s">
        <v>18</v>
      </c>
      <c r="D9" s="3" t="s">
        <v>115</v>
      </c>
      <c r="E9" s="3">
        <v>48</v>
      </c>
      <c r="F9" s="3">
        <v>43</v>
      </c>
      <c r="G9" s="3">
        <v>40</v>
      </c>
      <c r="H9" s="4"/>
      <c r="I9" s="4"/>
      <c r="J9" s="4"/>
      <c r="K9" s="4"/>
      <c r="L9" s="3">
        <f t="shared" si="1"/>
        <v>131</v>
      </c>
      <c r="M9" s="3">
        <f t="shared" si="2"/>
        <v>40</v>
      </c>
      <c r="N9" s="3">
        <f t="shared" si="0"/>
        <v>91</v>
      </c>
    </row>
    <row r="10" spans="1:14" s="7" customFormat="1">
      <c r="A10" s="15">
        <v>7</v>
      </c>
      <c r="B10" s="1" t="s">
        <v>97</v>
      </c>
      <c r="C10" s="1" t="s">
        <v>45</v>
      </c>
      <c r="D10" s="2" t="s">
        <v>13</v>
      </c>
      <c r="E10" s="2">
        <v>45</v>
      </c>
      <c r="F10" s="2">
        <v>45</v>
      </c>
      <c r="G10" s="2">
        <v>43</v>
      </c>
      <c r="H10" s="1"/>
      <c r="I10" s="1"/>
      <c r="J10" s="1"/>
      <c r="K10" s="1"/>
      <c r="L10" s="3">
        <f t="shared" si="1"/>
        <v>133</v>
      </c>
      <c r="M10" s="3">
        <f t="shared" si="2"/>
        <v>43</v>
      </c>
      <c r="N10" s="3">
        <f t="shared" si="0"/>
        <v>90</v>
      </c>
    </row>
    <row r="11" spans="1:14" s="7" customFormat="1">
      <c r="A11" s="15">
        <v>8</v>
      </c>
      <c r="B11" s="1" t="s">
        <v>22</v>
      </c>
      <c r="C11" s="1" t="s">
        <v>20</v>
      </c>
      <c r="D11" s="2" t="s">
        <v>114</v>
      </c>
      <c r="E11" s="2">
        <v>43</v>
      </c>
      <c r="F11" s="2">
        <v>44</v>
      </c>
      <c r="G11" s="2">
        <v>42</v>
      </c>
      <c r="H11" s="1"/>
      <c r="I11" s="1"/>
      <c r="J11" s="1"/>
      <c r="K11" s="1"/>
      <c r="L11" s="3">
        <f t="shared" si="1"/>
        <v>129</v>
      </c>
      <c r="M11" s="3">
        <f t="shared" si="2"/>
        <v>42</v>
      </c>
      <c r="N11" s="3">
        <f t="shared" si="0"/>
        <v>87</v>
      </c>
    </row>
    <row r="12" spans="1:14" s="7" customFormat="1">
      <c r="A12" s="15">
        <v>9</v>
      </c>
      <c r="B12" s="1" t="s">
        <v>105</v>
      </c>
      <c r="C12" s="1" t="s">
        <v>106</v>
      </c>
      <c r="D12" s="2" t="s">
        <v>115</v>
      </c>
      <c r="E12" s="2">
        <v>35</v>
      </c>
      <c r="F12" s="2">
        <v>39</v>
      </c>
      <c r="G12" s="2">
        <v>44</v>
      </c>
      <c r="H12" s="1"/>
      <c r="I12" s="1"/>
      <c r="J12" s="1"/>
      <c r="K12" s="1"/>
      <c r="L12" s="3">
        <f t="shared" si="1"/>
        <v>118</v>
      </c>
      <c r="M12" s="3">
        <f t="shared" si="2"/>
        <v>35</v>
      </c>
      <c r="N12" s="3">
        <f t="shared" si="0"/>
        <v>83</v>
      </c>
    </row>
    <row r="13" spans="1:14" s="7" customFormat="1">
      <c r="A13" s="15">
        <v>9</v>
      </c>
      <c r="B13" s="1" t="s">
        <v>31</v>
      </c>
      <c r="C13" s="1" t="s">
        <v>32</v>
      </c>
      <c r="D13" s="2" t="s">
        <v>114</v>
      </c>
      <c r="E13" s="2">
        <v>32</v>
      </c>
      <c r="F13" s="2">
        <v>37</v>
      </c>
      <c r="G13" s="2">
        <v>46</v>
      </c>
      <c r="H13" s="1"/>
      <c r="I13" s="1"/>
      <c r="J13" s="1"/>
      <c r="K13" s="1"/>
      <c r="L13" s="3">
        <f t="shared" si="1"/>
        <v>115</v>
      </c>
      <c r="M13" s="3">
        <f t="shared" si="2"/>
        <v>32</v>
      </c>
      <c r="N13" s="3">
        <f t="shared" si="0"/>
        <v>83</v>
      </c>
    </row>
    <row r="14" spans="1:14">
      <c r="A14" s="15">
        <v>11</v>
      </c>
      <c r="B14" s="4" t="s">
        <v>19</v>
      </c>
      <c r="C14" s="4" t="s">
        <v>16</v>
      </c>
      <c r="D14" s="3" t="s">
        <v>114</v>
      </c>
      <c r="E14" s="3">
        <v>40</v>
      </c>
      <c r="F14" s="3">
        <v>42</v>
      </c>
      <c r="G14" s="3">
        <v>30</v>
      </c>
      <c r="H14" s="4"/>
      <c r="I14" s="4"/>
      <c r="J14" s="4"/>
      <c r="K14" s="4"/>
      <c r="L14" s="3">
        <f t="shared" si="1"/>
        <v>112</v>
      </c>
      <c r="M14" s="3">
        <f t="shared" si="2"/>
        <v>30</v>
      </c>
      <c r="N14" s="3">
        <f t="shared" si="0"/>
        <v>82</v>
      </c>
    </row>
    <row r="15" spans="1:14">
      <c r="A15" s="15">
        <v>12</v>
      </c>
      <c r="B15" s="1" t="s">
        <v>117</v>
      </c>
      <c r="C15" s="1" t="s">
        <v>35</v>
      </c>
      <c r="D15" s="2" t="s">
        <v>96</v>
      </c>
      <c r="E15" s="2">
        <v>39</v>
      </c>
      <c r="F15" s="2">
        <v>41</v>
      </c>
      <c r="G15" s="2">
        <v>39</v>
      </c>
      <c r="H15" s="1"/>
      <c r="I15" s="1"/>
      <c r="J15" s="1"/>
      <c r="K15" s="1"/>
      <c r="L15" s="3">
        <f t="shared" si="1"/>
        <v>119</v>
      </c>
      <c r="M15" s="3">
        <f t="shared" si="2"/>
        <v>39</v>
      </c>
      <c r="N15" s="3">
        <f t="shared" si="0"/>
        <v>80</v>
      </c>
    </row>
    <row r="16" spans="1:14">
      <c r="A16" s="15">
        <v>13</v>
      </c>
      <c r="B16" s="1" t="s">
        <v>116</v>
      </c>
      <c r="C16" s="1" t="s">
        <v>16</v>
      </c>
      <c r="D16" s="2" t="s">
        <v>96</v>
      </c>
      <c r="E16" s="2">
        <v>42</v>
      </c>
      <c r="F16" s="2">
        <v>34</v>
      </c>
      <c r="G16" s="2">
        <v>37</v>
      </c>
      <c r="H16" s="1"/>
      <c r="I16" s="1"/>
      <c r="J16" s="1"/>
      <c r="K16" s="1"/>
      <c r="L16" s="3">
        <f t="shared" si="1"/>
        <v>113</v>
      </c>
      <c r="M16" s="3">
        <f t="shared" si="2"/>
        <v>34</v>
      </c>
      <c r="N16" s="3">
        <f t="shared" si="0"/>
        <v>79</v>
      </c>
    </row>
    <row r="17" spans="1:14">
      <c r="A17" s="15">
        <v>14</v>
      </c>
      <c r="B17" s="1" t="s">
        <v>40</v>
      </c>
      <c r="C17" s="1" t="s">
        <v>41</v>
      </c>
      <c r="D17" s="2" t="s">
        <v>96</v>
      </c>
      <c r="E17" s="2">
        <v>28</v>
      </c>
      <c r="F17" s="2">
        <v>33</v>
      </c>
      <c r="G17" s="2">
        <v>45</v>
      </c>
      <c r="H17" s="1"/>
      <c r="I17" s="1"/>
      <c r="J17" s="1"/>
      <c r="K17" s="1"/>
      <c r="L17" s="3">
        <f t="shared" si="1"/>
        <v>106</v>
      </c>
      <c r="M17" s="3">
        <f t="shared" si="2"/>
        <v>28</v>
      </c>
      <c r="N17" s="3">
        <f t="shared" si="0"/>
        <v>78</v>
      </c>
    </row>
    <row r="18" spans="1:14">
      <c r="A18" s="15">
        <v>15</v>
      </c>
      <c r="B18" s="4" t="s">
        <v>38</v>
      </c>
      <c r="C18" s="4" t="s">
        <v>39</v>
      </c>
      <c r="D18" s="3" t="s">
        <v>115</v>
      </c>
      <c r="E18" s="3">
        <v>41</v>
      </c>
      <c r="F18" s="3">
        <v>35</v>
      </c>
      <c r="G18" s="3">
        <v>35</v>
      </c>
      <c r="H18" s="4"/>
      <c r="I18" s="4"/>
      <c r="J18" s="4"/>
      <c r="K18" s="4"/>
      <c r="L18" s="3">
        <f t="shared" si="1"/>
        <v>111</v>
      </c>
      <c r="M18" s="3">
        <f t="shared" si="2"/>
        <v>35</v>
      </c>
      <c r="N18" s="3">
        <f t="shared" si="0"/>
        <v>76</v>
      </c>
    </row>
    <row r="19" spans="1:14">
      <c r="A19" s="15">
        <v>16</v>
      </c>
      <c r="B19" s="1" t="s">
        <v>27</v>
      </c>
      <c r="C19" s="1" t="s">
        <v>28</v>
      </c>
      <c r="D19" s="2" t="s">
        <v>114</v>
      </c>
      <c r="E19" s="2">
        <v>31</v>
      </c>
      <c r="F19" s="2">
        <v>40</v>
      </c>
      <c r="G19" s="2">
        <v>33</v>
      </c>
      <c r="H19" s="1"/>
      <c r="I19" s="1"/>
      <c r="J19" s="1"/>
      <c r="K19" s="1"/>
      <c r="L19" s="3">
        <f t="shared" si="1"/>
        <v>104</v>
      </c>
      <c r="M19" s="3">
        <f t="shared" si="2"/>
        <v>31</v>
      </c>
      <c r="N19" s="3">
        <f t="shared" si="0"/>
        <v>73</v>
      </c>
    </row>
    <row r="20" spans="1:14">
      <c r="A20" s="15">
        <v>16</v>
      </c>
      <c r="B20" s="4" t="s">
        <v>15</v>
      </c>
      <c r="C20" s="4" t="s">
        <v>12</v>
      </c>
      <c r="D20" s="3" t="s">
        <v>13</v>
      </c>
      <c r="E20" s="3">
        <v>37</v>
      </c>
      <c r="F20" s="3">
        <v>28</v>
      </c>
      <c r="G20" s="3">
        <v>36</v>
      </c>
      <c r="H20" s="4"/>
      <c r="I20" s="4"/>
      <c r="J20" s="4"/>
      <c r="K20" s="4"/>
      <c r="L20" s="3">
        <f t="shared" si="1"/>
        <v>101</v>
      </c>
      <c r="M20" s="3">
        <f t="shared" si="2"/>
        <v>28</v>
      </c>
      <c r="N20" s="3">
        <f t="shared" si="0"/>
        <v>73</v>
      </c>
    </row>
    <row r="21" spans="1:14">
      <c r="A21" s="15">
        <v>18</v>
      </c>
      <c r="B21" s="1" t="s">
        <v>25</v>
      </c>
      <c r="C21" s="1" t="s">
        <v>26</v>
      </c>
      <c r="D21" s="2" t="s">
        <v>96</v>
      </c>
      <c r="E21" s="2">
        <v>38</v>
      </c>
      <c r="F21" s="2">
        <v>31</v>
      </c>
      <c r="G21" s="2">
        <v>34</v>
      </c>
      <c r="H21" s="1"/>
      <c r="I21" s="1"/>
      <c r="J21" s="1"/>
      <c r="K21" s="1"/>
      <c r="L21" s="3">
        <f t="shared" si="1"/>
        <v>103</v>
      </c>
      <c r="M21" s="3">
        <f t="shared" si="2"/>
        <v>31</v>
      </c>
      <c r="N21" s="3">
        <f t="shared" si="0"/>
        <v>72</v>
      </c>
    </row>
    <row r="22" spans="1:14">
      <c r="A22" s="15">
        <v>19</v>
      </c>
      <c r="B22" s="4" t="s">
        <v>44</v>
      </c>
      <c r="C22" s="4" t="s">
        <v>45</v>
      </c>
      <c r="D22" s="3" t="s">
        <v>96</v>
      </c>
      <c r="E22" s="3">
        <v>33</v>
      </c>
      <c r="F22" s="3">
        <v>36</v>
      </c>
      <c r="G22" s="3">
        <v>0</v>
      </c>
      <c r="H22" s="4"/>
      <c r="I22" s="4"/>
      <c r="J22" s="4"/>
      <c r="K22" s="4"/>
      <c r="L22" s="3">
        <f t="shared" si="1"/>
        <v>69</v>
      </c>
      <c r="M22" s="3">
        <f t="shared" si="2"/>
        <v>0</v>
      </c>
      <c r="N22" s="3">
        <f t="shared" si="0"/>
        <v>69</v>
      </c>
    </row>
    <row r="23" spans="1:14">
      <c r="A23" s="15">
        <v>20</v>
      </c>
      <c r="B23" s="1" t="s">
        <v>37</v>
      </c>
      <c r="C23" s="1" t="s">
        <v>23</v>
      </c>
      <c r="D23" s="2" t="s">
        <v>96</v>
      </c>
      <c r="E23" s="2">
        <v>26</v>
      </c>
      <c r="F23" s="2">
        <v>30</v>
      </c>
      <c r="G23" s="2">
        <v>38</v>
      </c>
      <c r="H23" s="1"/>
      <c r="I23" s="1"/>
      <c r="J23" s="1"/>
      <c r="K23" s="1"/>
      <c r="L23" s="3">
        <f t="shared" si="1"/>
        <v>94</v>
      </c>
      <c r="M23" s="3">
        <f t="shared" si="2"/>
        <v>26</v>
      </c>
      <c r="N23" s="3">
        <f t="shared" si="0"/>
        <v>68</v>
      </c>
    </row>
    <row r="24" spans="1:14">
      <c r="A24" s="15">
        <v>21</v>
      </c>
      <c r="B24" s="1" t="s">
        <v>29</v>
      </c>
      <c r="C24" s="1" t="s">
        <v>30</v>
      </c>
      <c r="D24" s="2" t="s">
        <v>114</v>
      </c>
      <c r="E24" s="2">
        <v>29</v>
      </c>
      <c r="F24" s="2">
        <v>38</v>
      </c>
      <c r="G24" s="2">
        <v>0</v>
      </c>
      <c r="H24" s="1"/>
      <c r="I24" s="1"/>
      <c r="J24" s="1"/>
      <c r="K24" s="1"/>
      <c r="L24" s="3">
        <f t="shared" si="1"/>
        <v>67</v>
      </c>
      <c r="M24" s="3">
        <f t="shared" si="2"/>
        <v>0</v>
      </c>
      <c r="N24" s="3">
        <f t="shared" si="0"/>
        <v>67</v>
      </c>
    </row>
    <row r="25" spans="1:14">
      <c r="A25" s="15">
        <v>22</v>
      </c>
      <c r="B25" s="1" t="s">
        <v>104</v>
      </c>
      <c r="C25" s="1" t="s">
        <v>21</v>
      </c>
      <c r="D25" s="2" t="s">
        <v>115</v>
      </c>
      <c r="E25" s="2">
        <v>36</v>
      </c>
      <c r="F25" s="2">
        <v>27</v>
      </c>
      <c r="G25" s="2">
        <v>29</v>
      </c>
      <c r="H25" s="1"/>
      <c r="I25" s="1"/>
      <c r="J25" s="1"/>
      <c r="K25" s="1"/>
      <c r="L25" s="3">
        <f t="shared" si="1"/>
        <v>92</v>
      </c>
      <c r="M25" s="3">
        <f t="shared" si="2"/>
        <v>27</v>
      </c>
      <c r="N25" s="3">
        <f t="shared" si="0"/>
        <v>65</v>
      </c>
    </row>
    <row r="26" spans="1:14">
      <c r="A26" s="15">
        <v>23</v>
      </c>
      <c r="B26" s="1" t="s">
        <v>42</v>
      </c>
      <c r="C26" s="1" t="s">
        <v>43</v>
      </c>
      <c r="D26" s="2" t="s">
        <v>9</v>
      </c>
      <c r="E26" s="2">
        <v>34</v>
      </c>
      <c r="F26" s="2">
        <v>26</v>
      </c>
      <c r="G26" s="2">
        <v>0</v>
      </c>
      <c r="H26" s="1"/>
      <c r="I26" s="1"/>
      <c r="J26" s="1"/>
      <c r="K26" s="1"/>
      <c r="L26" s="3">
        <f t="shared" si="1"/>
        <v>60</v>
      </c>
      <c r="M26" s="3">
        <f t="shared" si="2"/>
        <v>0</v>
      </c>
      <c r="N26" s="3">
        <f t="shared" si="0"/>
        <v>60</v>
      </c>
    </row>
    <row r="27" spans="1:14">
      <c r="A27" s="15">
        <v>23</v>
      </c>
      <c r="B27" s="1" t="s">
        <v>24</v>
      </c>
      <c r="C27" s="1" t="s">
        <v>11</v>
      </c>
      <c r="D27" s="2" t="s">
        <v>114</v>
      </c>
      <c r="E27" s="2">
        <v>24</v>
      </c>
      <c r="F27" s="2">
        <v>29</v>
      </c>
      <c r="G27" s="2">
        <v>31</v>
      </c>
      <c r="H27" s="1"/>
      <c r="I27" s="1"/>
      <c r="J27" s="1"/>
      <c r="K27" s="1"/>
      <c r="L27" s="3">
        <f t="shared" si="1"/>
        <v>84</v>
      </c>
      <c r="M27" s="3">
        <f t="shared" si="2"/>
        <v>24</v>
      </c>
      <c r="N27" s="3">
        <f t="shared" si="0"/>
        <v>60</v>
      </c>
    </row>
    <row r="28" spans="1:14">
      <c r="A28" s="15">
        <v>23</v>
      </c>
      <c r="B28" s="1" t="s">
        <v>118</v>
      </c>
      <c r="C28" s="1" t="s">
        <v>21</v>
      </c>
      <c r="D28" s="2" t="s">
        <v>114</v>
      </c>
      <c r="E28" s="2">
        <v>27</v>
      </c>
      <c r="F28" s="2">
        <v>32</v>
      </c>
      <c r="G28" s="2">
        <v>26</v>
      </c>
      <c r="H28" s="1"/>
      <c r="I28" s="1"/>
      <c r="J28" s="1"/>
      <c r="K28" s="1"/>
      <c r="L28" s="3">
        <f t="shared" si="1"/>
        <v>85</v>
      </c>
      <c r="M28" s="3">
        <f t="shared" si="2"/>
        <v>26</v>
      </c>
      <c r="N28" s="3">
        <f t="shared" si="0"/>
        <v>59</v>
      </c>
    </row>
    <row r="29" spans="1:14">
      <c r="A29" s="15">
        <v>25</v>
      </c>
      <c r="B29" s="1" t="s">
        <v>107</v>
      </c>
      <c r="C29" s="1" t="s">
        <v>11</v>
      </c>
      <c r="D29" s="2" t="s">
        <v>114</v>
      </c>
      <c r="E29" s="2">
        <v>22</v>
      </c>
      <c r="F29" s="2">
        <v>24</v>
      </c>
      <c r="G29" s="2">
        <v>32</v>
      </c>
      <c r="H29" s="1"/>
      <c r="I29" s="1"/>
      <c r="J29" s="1"/>
      <c r="K29" s="1"/>
      <c r="L29" s="3">
        <f t="shared" si="1"/>
        <v>78</v>
      </c>
      <c r="M29" s="3">
        <f t="shared" si="2"/>
        <v>22</v>
      </c>
      <c r="N29" s="3">
        <f t="shared" si="0"/>
        <v>56</v>
      </c>
    </row>
    <row r="30" spans="1:14">
      <c r="A30" s="15">
        <v>26</v>
      </c>
      <c r="B30" s="1" t="s">
        <v>14</v>
      </c>
      <c r="C30" s="1" t="s">
        <v>18</v>
      </c>
      <c r="D30" s="2" t="s">
        <v>115</v>
      </c>
      <c r="E30" s="2">
        <v>30</v>
      </c>
      <c r="F30" s="2">
        <v>0</v>
      </c>
      <c r="G30" s="2">
        <v>25</v>
      </c>
      <c r="H30" s="1"/>
      <c r="I30" s="1"/>
      <c r="J30" s="1"/>
      <c r="K30" s="1"/>
      <c r="L30" s="3">
        <f t="shared" si="1"/>
        <v>55</v>
      </c>
      <c r="M30" s="3">
        <f t="shared" si="2"/>
        <v>0</v>
      </c>
      <c r="N30" s="3">
        <f t="shared" si="0"/>
        <v>55</v>
      </c>
    </row>
    <row r="31" spans="1:14">
      <c r="A31" s="15">
        <v>27</v>
      </c>
      <c r="B31" s="1" t="s">
        <v>94</v>
      </c>
      <c r="C31" s="1" t="s">
        <v>20</v>
      </c>
      <c r="D31" s="2" t="s">
        <v>96</v>
      </c>
      <c r="E31" s="2">
        <v>25</v>
      </c>
      <c r="F31" s="2">
        <v>25</v>
      </c>
      <c r="G31" s="2">
        <v>27</v>
      </c>
      <c r="H31" s="1"/>
      <c r="I31" s="1"/>
      <c r="J31" s="1"/>
      <c r="K31" s="1"/>
      <c r="L31" s="3">
        <f t="shared" si="1"/>
        <v>77</v>
      </c>
      <c r="M31" s="3">
        <f t="shared" si="2"/>
        <v>25</v>
      </c>
      <c r="N31" s="3">
        <f t="shared" si="0"/>
        <v>52</v>
      </c>
    </row>
    <row r="32" spans="1:14">
      <c r="A32" s="15">
        <v>28</v>
      </c>
      <c r="B32" s="1" t="s">
        <v>33</v>
      </c>
      <c r="C32" s="1" t="s">
        <v>34</v>
      </c>
      <c r="D32" s="2" t="s">
        <v>115</v>
      </c>
      <c r="E32" s="2">
        <v>23</v>
      </c>
      <c r="F32" s="2">
        <v>22</v>
      </c>
      <c r="G32" s="2">
        <v>28</v>
      </c>
      <c r="H32" s="1"/>
      <c r="I32" s="1"/>
      <c r="J32" s="1"/>
      <c r="K32" s="1"/>
      <c r="L32" s="3">
        <f t="shared" si="1"/>
        <v>73</v>
      </c>
      <c r="M32" s="3">
        <f t="shared" si="2"/>
        <v>22</v>
      </c>
      <c r="N32" s="3">
        <f t="shared" si="0"/>
        <v>51</v>
      </c>
    </row>
    <row r="33" spans="1:14">
      <c r="A33" s="15">
        <v>29</v>
      </c>
      <c r="B33" s="4" t="s">
        <v>124</v>
      </c>
      <c r="C33" s="4" t="s">
        <v>125</v>
      </c>
      <c r="D33" s="3" t="s">
        <v>114</v>
      </c>
      <c r="E33" s="3">
        <v>0</v>
      </c>
      <c r="F33" s="3">
        <v>21</v>
      </c>
      <c r="G33" s="2">
        <v>24</v>
      </c>
      <c r="H33" s="1"/>
      <c r="I33" s="1"/>
      <c r="J33" s="1"/>
      <c r="K33" s="1"/>
      <c r="L33" s="3">
        <f t="shared" si="1"/>
        <v>45</v>
      </c>
      <c r="M33" s="3">
        <f t="shared" si="2"/>
        <v>0</v>
      </c>
      <c r="N33" s="3">
        <f t="shared" si="0"/>
        <v>45</v>
      </c>
    </row>
    <row r="34" spans="1:14">
      <c r="A34" s="15">
        <v>30</v>
      </c>
      <c r="B34" s="1" t="s">
        <v>119</v>
      </c>
      <c r="C34" s="1" t="s">
        <v>120</v>
      </c>
      <c r="D34" s="2" t="s">
        <v>115</v>
      </c>
      <c r="E34" s="2">
        <v>21</v>
      </c>
      <c r="F34" s="2">
        <v>23</v>
      </c>
      <c r="G34" s="2">
        <v>0</v>
      </c>
      <c r="H34" s="1"/>
      <c r="I34" s="1"/>
      <c r="J34" s="1"/>
      <c r="K34" s="1"/>
      <c r="L34" s="3">
        <f t="shared" si="1"/>
        <v>44</v>
      </c>
      <c r="M34" s="3">
        <f t="shared" si="2"/>
        <v>0</v>
      </c>
      <c r="N34" s="3">
        <f t="shared" si="0"/>
        <v>44</v>
      </c>
    </row>
    <row r="35" spans="1:14" hidden="1">
      <c r="A35" s="1">
        <v>32</v>
      </c>
      <c r="B35" s="1"/>
      <c r="C35" s="1"/>
      <c r="D35" s="2"/>
      <c r="E35" s="2"/>
      <c r="F35" s="2"/>
      <c r="G35" s="2"/>
      <c r="H35" s="1"/>
      <c r="I35" s="1"/>
      <c r="J35" s="1"/>
      <c r="K35" s="1"/>
      <c r="L35" s="3">
        <f t="shared" ref="L35:L47" si="3">SUM(E35:J35)</f>
        <v>0</v>
      </c>
      <c r="M35" s="3">
        <f t="shared" ref="M35:M47" si="4">MIN(E35:J35)</f>
        <v>0</v>
      </c>
      <c r="N35" s="3">
        <f t="shared" ref="N35:N47" si="5">L35-M35</f>
        <v>0</v>
      </c>
    </row>
    <row r="36" spans="1:14" hidden="1">
      <c r="A36" s="1">
        <v>33</v>
      </c>
      <c r="B36" s="1"/>
      <c r="C36" s="1"/>
      <c r="D36" s="2"/>
      <c r="E36" s="2"/>
      <c r="F36" s="2"/>
      <c r="G36" s="2"/>
      <c r="H36" s="1"/>
      <c r="I36" s="1"/>
      <c r="J36" s="1"/>
      <c r="K36" s="1"/>
      <c r="L36" s="3">
        <f t="shared" si="3"/>
        <v>0</v>
      </c>
      <c r="M36" s="3">
        <f t="shared" si="4"/>
        <v>0</v>
      </c>
      <c r="N36" s="3">
        <f t="shared" si="5"/>
        <v>0</v>
      </c>
    </row>
    <row r="37" spans="1:14" hidden="1">
      <c r="A37" s="1">
        <v>34</v>
      </c>
      <c r="B37" s="1"/>
      <c r="C37" s="1"/>
      <c r="D37" s="2"/>
      <c r="E37" s="2"/>
      <c r="F37" s="2"/>
      <c r="G37" s="2"/>
      <c r="H37" s="1"/>
      <c r="I37" s="1"/>
      <c r="J37" s="1"/>
      <c r="K37" s="1"/>
      <c r="L37" s="3">
        <f t="shared" si="3"/>
        <v>0</v>
      </c>
      <c r="M37" s="3">
        <f t="shared" si="4"/>
        <v>0</v>
      </c>
      <c r="N37" s="3">
        <f t="shared" si="5"/>
        <v>0</v>
      </c>
    </row>
    <row r="38" spans="1:14" hidden="1">
      <c r="A38" s="1">
        <v>35</v>
      </c>
      <c r="B38" s="1"/>
      <c r="C38" s="1"/>
      <c r="D38" s="2"/>
      <c r="E38" s="2"/>
      <c r="F38" s="2"/>
      <c r="G38" s="2"/>
      <c r="H38" s="1"/>
      <c r="I38" s="1"/>
      <c r="J38" s="1"/>
      <c r="K38" s="1"/>
      <c r="L38" s="3">
        <f t="shared" si="3"/>
        <v>0</v>
      </c>
      <c r="M38" s="3">
        <f t="shared" si="4"/>
        <v>0</v>
      </c>
      <c r="N38" s="3">
        <f t="shared" si="5"/>
        <v>0</v>
      </c>
    </row>
    <row r="39" spans="1:14" hidden="1">
      <c r="A39" s="1">
        <v>36</v>
      </c>
      <c r="B39" s="1"/>
      <c r="C39" s="1"/>
      <c r="D39" s="2"/>
      <c r="E39" s="2"/>
      <c r="F39" s="2"/>
      <c r="G39" s="2"/>
      <c r="H39" s="1"/>
      <c r="I39" s="1"/>
      <c r="J39" s="1"/>
      <c r="K39" s="1"/>
      <c r="L39" s="3">
        <f t="shared" si="3"/>
        <v>0</v>
      </c>
      <c r="M39" s="3">
        <f t="shared" si="4"/>
        <v>0</v>
      </c>
      <c r="N39" s="3">
        <f t="shared" si="5"/>
        <v>0</v>
      </c>
    </row>
    <row r="40" spans="1:14" hidden="1">
      <c r="A40" s="1">
        <v>37</v>
      </c>
      <c r="B40" s="1"/>
      <c r="C40" s="1"/>
      <c r="D40" s="2"/>
      <c r="E40" s="2"/>
      <c r="F40" s="2"/>
      <c r="G40" s="2"/>
      <c r="H40" s="1"/>
      <c r="I40" s="1"/>
      <c r="J40" s="1"/>
      <c r="K40" s="1"/>
      <c r="L40" s="3">
        <f t="shared" si="3"/>
        <v>0</v>
      </c>
      <c r="M40" s="3">
        <f t="shared" si="4"/>
        <v>0</v>
      </c>
      <c r="N40" s="3">
        <f t="shared" si="5"/>
        <v>0</v>
      </c>
    </row>
    <row r="41" spans="1:14" hidden="1">
      <c r="A41" s="1">
        <v>38</v>
      </c>
      <c r="B41" s="4"/>
      <c r="C41" s="4"/>
      <c r="D41" s="3"/>
      <c r="E41" s="3"/>
      <c r="F41" s="3"/>
      <c r="G41" s="3"/>
      <c r="H41" s="4"/>
      <c r="I41" s="1"/>
      <c r="J41" s="1"/>
      <c r="K41" s="1"/>
      <c r="L41" s="3">
        <f t="shared" si="3"/>
        <v>0</v>
      </c>
      <c r="M41" s="3">
        <f t="shared" si="4"/>
        <v>0</v>
      </c>
      <c r="N41" s="3">
        <f t="shared" si="5"/>
        <v>0</v>
      </c>
    </row>
    <row r="42" spans="1:14" hidden="1">
      <c r="A42" s="1">
        <v>39</v>
      </c>
      <c r="B42" s="1"/>
      <c r="C42" s="1"/>
      <c r="D42" s="2"/>
      <c r="E42" s="2"/>
      <c r="F42" s="2"/>
      <c r="G42" s="2"/>
      <c r="H42" s="1"/>
      <c r="I42" s="1"/>
      <c r="J42" s="1"/>
      <c r="K42" s="1"/>
      <c r="L42" s="3">
        <f t="shared" si="3"/>
        <v>0</v>
      </c>
      <c r="M42" s="3">
        <f t="shared" si="4"/>
        <v>0</v>
      </c>
      <c r="N42" s="3">
        <f t="shared" si="5"/>
        <v>0</v>
      </c>
    </row>
    <row r="43" spans="1:14" hidden="1">
      <c r="A43" s="1">
        <v>40</v>
      </c>
      <c r="B43" s="1"/>
      <c r="C43" s="1"/>
      <c r="D43" s="2"/>
      <c r="E43" s="2"/>
      <c r="F43" s="2"/>
      <c r="G43" s="2"/>
      <c r="H43" s="1"/>
      <c r="I43" s="1"/>
      <c r="J43" s="1"/>
      <c r="K43" s="1"/>
      <c r="L43" s="3">
        <f t="shared" si="3"/>
        <v>0</v>
      </c>
      <c r="M43" s="3">
        <f t="shared" si="4"/>
        <v>0</v>
      </c>
      <c r="N43" s="3">
        <f t="shared" si="5"/>
        <v>0</v>
      </c>
    </row>
    <row r="44" spans="1:14" hidden="1">
      <c r="A44" s="1">
        <v>41</v>
      </c>
      <c r="B44" s="4"/>
      <c r="C44" s="4"/>
      <c r="D44" s="3"/>
      <c r="E44" s="3"/>
      <c r="F44" s="3"/>
      <c r="G44" s="2"/>
      <c r="H44" s="1"/>
      <c r="I44" s="1"/>
      <c r="J44" s="1"/>
      <c r="K44" s="1"/>
      <c r="L44" s="3">
        <f t="shared" si="3"/>
        <v>0</v>
      </c>
      <c r="M44" s="3">
        <f t="shared" si="4"/>
        <v>0</v>
      </c>
      <c r="N44" s="3">
        <f t="shared" si="5"/>
        <v>0</v>
      </c>
    </row>
    <row r="45" spans="1:14" hidden="1">
      <c r="A45" s="1">
        <v>42</v>
      </c>
      <c r="B45" s="1"/>
      <c r="C45" s="1"/>
      <c r="D45" s="2"/>
      <c r="E45" s="2"/>
      <c r="F45" s="2"/>
      <c r="G45" s="2"/>
      <c r="H45" s="1"/>
      <c r="I45" s="1"/>
      <c r="J45" s="1"/>
      <c r="K45" s="1"/>
      <c r="L45" s="3">
        <f t="shared" si="3"/>
        <v>0</v>
      </c>
      <c r="M45" s="3">
        <f t="shared" si="4"/>
        <v>0</v>
      </c>
      <c r="N45" s="3">
        <f t="shared" si="5"/>
        <v>0</v>
      </c>
    </row>
    <row r="46" spans="1:14" hidden="1">
      <c r="A46" s="1">
        <v>43</v>
      </c>
      <c r="B46" s="4"/>
      <c r="C46" s="4"/>
      <c r="D46" s="3"/>
      <c r="E46" s="3"/>
      <c r="F46" s="3"/>
      <c r="G46" s="2"/>
      <c r="H46" s="1"/>
      <c r="I46" s="1"/>
      <c r="J46" s="1"/>
      <c r="K46" s="1"/>
      <c r="L46" s="3">
        <f t="shared" si="3"/>
        <v>0</v>
      </c>
      <c r="M46" s="3">
        <f t="shared" si="4"/>
        <v>0</v>
      </c>
      <c r="N46" s="3">
        <f t="shared" si="5"/>
        <v>0</v>
      </c>
    </row>
    <row r="47" spans="1:14" hidden="1">
      <c r="A47" s="1">
        <v>44</v>
      </c>
      <c r="B47" s="4"/>
      <c r="C47" s="4"/>
      <c r="D47" s="3"/>
      <c r="E47" s="3"/>
      <c r="F47" s="3"/>
      <c r="G47" s="2"/>
      <c r="H47" s="1"/>
      <c r="I47" s="1"/>
      <c r="J47" s="1"/>
      <c r="K47" s="1"/>
      <c r="L47" s="3">
        <f t="shared" si="3"/>
        <v>0</v>
      </c>
      <c r="M47" s="3">
        <f t="shared" si="4"/>
        <v>0</v>
      </c>
      <c r="N47" s="3">
        <f t="shared" si="5"/>
        <v>0</v>
      </c>
    </row>
  </sheetData>
  <sortState ref="A4:N34">
    <sortCondition descending="1" ref="N4:N34"/>
  </sortState>
  <mergeCells count="7">
    <mergeCell ref="N2:N3"/>
    <mergeCell ref="A2:A3"/>
    <mergeCell ref="B2:B3"/>
    <mergeCell ref="C2:C3"/>
    <mergeCell ref="D2:D3"/>
    <mergeCell ref="L2:L3"/>
    <mergeCell ref="M2:M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N77"/>
  <sheetViews>
    <sheetView tabSelected="1" workbookViewId="0">
      <selection activeCell="R78" sqref="R78"/>
    </sheetView>
  </sheetViews>
  <sheetFormatPr defaultRowHeight="14.25"/>
  <cols>
    <col min="1" max="1" width="3.125" bestFit="1" customWidth="1"/>
    <col min="2" max="2" width="11.875" bestFit="1" customWidth="1"/>
    <col min="3" max="3" width="9.875" bestFit="1" customWidth="1"/>
    <col min="4" max="4" width="6.125" bestFit="1" customWidth="1"/>
    <col min="5" max="5" width="7.75" bestFit="1" customWidth="1"/>
    <col min="6" max="6" width="7.5" bestFit="1" customWidth="1"/>
    <col min="7" max="7" width="7.125" bestFit="1" customWidth="1"/>
    <col min="8" max="8" width="6" hidden="1" customWidth="1"/>
    <col min="9" max="9" width="6.5" hidden="1" customWidth="1"/>
    <col min="10" max="10" width="7.25" hidden="1" customWidth="1"/>
    <col min="11" max="11" width="0" hidden="1" customWidth="1"/>
    <col min="13" max="13" width="9.75" customWidth="1"/>
  </cols>
  <sheetData>
    <row r="2" spans="1:14" s="5" customFormat="1">
      <c r="A2" s="17" t="s">
        <v>0</v>
      </c>
      <c r="B2" s="17" t="s">
        <v>2</v>
      </c>
      <c r="C2" s="17" t="s">
        <v>1</v>
      </c>
      <c r="D2" s="17" t="s">
        <v>3</v>
      </c>
      <c r="E2" s="18" t="s">
        <v>122</v>
      </c>
      <c r="F2" s="18"/>
      <c r="G2" s="18"/>
      <c r="H2" s="18"/>
      <c r="I2" s="18"/>
      <c r="J2" s="18"/>
      <c r="K2" s="19"/>
      <c r="L2" s="17" t="s">
        <v>4</v>
      </c>
      <c r="M2" s="20" t="s">
        <v>5</v>
      </c>
      <c r="N2" s="17" t="s">
        <v>6</v>
      </c>
    </row>
    <row r="3" spans="1:14" s="5" customFormat="1" ht="12" customHeight="1">
      <c r="A3" s="21"/>
      <c r="B3" s="21"/>
      <c r="C3" s="21"/>
      <c r="D3" s="21"/>
      <c r="E3" s="18" t="s">
        <v>95</v>
      </c>
      <c r="F3" s="18" t="s">
        <v>103</v>
      </c>
      <c r="G3" s="18" t="s">
        <v>108</v>
      </c>
      <c r="H3" s="18" t="s">
        <v>109</v>
      </c>
      <c r="I3" s="18" t="s">
        <v>110</v>
      </c>
      <c r="J3" s="18" t="s">
        <v>111</v>
      </c>
      <c r="K3" s="22" t="s">
        <v>112</v>
      </c>
      <c r="L3" s="21"/>
      <c r="M3" s="23"/>
      <c r="N3" s="21"/>
    </row>
    <row r="4" spans="1:14" s="5" customFormat="1" ht="15.75" customHeight="1">
      <c r="A4" s="24">
        <v>1</v>
      </c>
      <c r="B4" s="4" t="s">
        <v>55</v>
      </c>
      <c r="C4" s="4" t="s">
        <v>56</v>
      </c>
      <c r="D4" s="3" t="s">
        <v>96</v>
      </c>
      <c r="E4" s="3">
        <v>49</v>
      </c>
      <c r="F4" s="4">
        <v>50</v>
      </c>
      <c r="G4" s="4">
        <v>49</v>
      </c>
      <c r="H4" s="4"/>
      <c r="I4" s="4"/>
      <c r="J4" s="4"/>
      <c r="K4" s="4"/>
      <c r="L4" s="4">
        <f t="shared" ref="L4:L39" si="0">SUM(E4:J4)</f>
        <v>148</v>
      </c>
      <c r="M4" s="4">
        <f t="shared" ref="M4:M39" si="1">MIN(E4:J4)</f>
        <v>49</v>
      </c>
      <c r="N4" s="3">
        <f t="shared" ref="N4:N39" si="2">L4-M4</f>
        <v>99</v>
      </c>
    </row>
    <row r="5" spans="1:14" s="5" customFormat="1" ht="15.75" customHeight="1">
      <c r="A5" s="24">
        <v>2</v>
      </c>
      <c r="B5" s="4" t="s">
        <v>98</v>
      </c>
      <c r="C5" s="4" t="s">
        <v>46</v>
      </c>
      <c r="D5" s="3" t="s">
        <v>96</v>
      </c>
      <c r="E5" s="3">
        <v>50</v>
      </c>
      <c r="F5" s="4">
        <v>48</v>
      </c>
      <c r="G5" s="4">
        <v>48</v>
      </c>
      <c r="H5" s="4"/>
      <c r="I5" s="4"/>
      <c r="J5" s="4"/>
      <c r="K5" s="4"/>
      <c r="L5" s="4">
        <f t="shared" si="0"/>
        <v>146</v>
      </c>
      <c r="M5" s="4">
        <f t="shared" si="1"/>
        <v>48</v>
      </c>
      <c r="N5" s="3">
        <f t="shared" si="2"/>
        <v>98</v>
      </c>
    </row>
    <row r="6" spans="1:14">
      <c r="A6" s="25">
        <v>3</v>
      </c>
      <c r="B6" s="4" t="s">
        <v>49</v>
      </c>
      <c r="C6" s="4" t="s">
        <v>50</v>
      </c>
      <c r="D6" s="3" t="s">
        <v>96</v>
      </c>
      <c r="E6" s="3">
        <v>45</v>
      </c>
      <c r="F6" s="4">
        <v>47</v>
      </c>
      <c r="G6" s="4">
        <v>50</v>
      </c>
      <c r="H6" s="4"/>
      <c r="I6" s="4"/>
      <c r="J6" s="4"/>
      <c r="K6" s="4"/>
      <c r="L6" s="4">
        <f t="shared" si="0"/>
        <v>142</v>
      </c>
      <c r="M6" s="4">
        <f t="shared" si="1"/>
        <v>45</v>
      </c>
      <c r="N6" s="3">
        <f t="shared" si="2"/>
        <v>97</v>
      </c>
    </row>
    <row r="7" spans="1:14">
      <c r="A7" s="25">
        <v>4</v>
      </c>
      <c r="B7" s="4" t="s">
        <v>70</v>
      </c>
      <c r="C7" s="4" t="s">
        <v>71</v>
      </c>
      <c r="D7" s="3" t="s">
        <v>96</v>
      </c>
      <c r="E7" s="3">
        <v>46</v>
      </c>
      <c r="F7" s="4">
        <v>49</v>
      </c>
      <c r="G7" s="4">
        <v>46</v>
      </c>
      <c r="H7" s="4"/>
      <c r="I7" s="4"/>
      <c r="J7" s="4"/>
      <c r="K7" s="4"/>
      <c r="L7" s="4">
        <f t="shared" si="0"/>
        <v>141</v>
      </c>
      <c r="M7" s="4">
        <f t="shared" si="1"/>
        <v>46</v>
      </c>
      <c r="N7" s="3">
        <f t="shared" si="2"/>
        <v>95</v>
      </c>
    </row>
    <row r="8" spans="1:14">
      <c r="A8" s="24">
        <v>5</v>
      </c>
      <c r="B8" s="4" t="s">
        <v>47</v>
      </c>
      <c r="C8" s="4" t="s">
        <v>48</v>
      </c>
      <c r="D8" s="3" t="s">
        <v>115</v>
      </c>
      <c r="E8" s="3">
        <v>47</v>
      </c>
      <c r="F8" s="4">
        <v>46</v>
      </c>
      <c r="G8" s="4">
        <v>47</v>
      </c>
      <c r="H8" s="4"/>
      <c r="I8" s="4"/>
      <c r="J8" s="4"/>
      <c r="K8" s="4"/>
      <c r="L8" s="4">
        <f t="shared" si="0"/>
        <v>140</v>
      </c>
      <c r="M8" s="4">
        <f t="shared" si="1"/>
        <v>46</v>
      </c>
      <c r="N8" s="3">
        <f t="shared" si="2"/>
        <v>94</v>
      </c>
    </row>
    <row r="9" spans="1:14">
      <c r="A9" s="25">
        <v>6</v>
      </c>
      <c r="B9" s="4" t="s">
        <v>53</v>
      </c>
      <c r="C9" s="4" t="s">
        <v>54</v>
      </c>
      <c r="D9" s="3" t="s">
        <v>96</v>
      </c>
      <c r="E9" s="3">
        <v>48</v>
      </c>
      <c r="F9" s="4">
        <v>44</v>
      </c>
      <c r="G9" s="4">
        <v>38</v>
      </c>
      <c r="H9" s="4"/>
      <c r="I9" s="4"/>
      <c r="J9" s="4"/>
      <c r="K9" s="4"/>
      <c r="L9" s="4">
        <f t="shared" si="0"/>
        <v>130</v>
      </c>
      <c r="M9" s="4">
        <f t="shared" si="1"/>
        <v>38</v>
      </c>
      <c r="N9" s="3">
        <f t="shared" si="2"/>
        <v>92</v>
      </c>
    </row>
    <row r="10" spans="1:14">
      <c r="A10" s="24">
        <v>7</v>
      </c>
      <c r="B10" s="4" t="s">
        <v>99</v>
      </c>
      <c r="C10" s="4" t="s">
        <v>66</v>
      </c>
      <c r="D10" s="3" t="s">
        <v>96</v>
      </c>
      <c r="E10" s="3">
        <v>44</v>
      </c>
      <c r="F10" s="4">
        <v>45</v>
      </c>
      <c r="G10" s="4">
        <v>0</v>
      </c>
      <c r="H10" s="4"/>
      <c r="I10" s="4"/>
      <c r="J10" s="4"/>
      <c r="K10" s="4"/>
      <c r="L10" s="4">
        <f t="shared" si="0"/>
        <v>89</v>
      </c>
      <c r="M10" s="4">
        <f t="shared" si="1"/>
        <v>0</v>
      </c>
      <c r="N10" s="3">
        <f t="shared" si="2"/>
        <v>89</v>
      </c>
    </row>
    <row r="11" spans="1:14">
      <c r="A11" s="25">
        <v>9</v>
      </c>
      <c r="B11" s="4" t="s">
        <v>102</v>
      </c>
      <c r="C11" s="4" t="s">
        <v>52</v>
      </c>
      <c r="D11" s="3" t="s">
        <v>9</v>
      </c>
      <c r="E11" s="3">
        <v>31</v>
      </c>
      <c r="F11" s="4">
        <v>43</v>
      </c>
      <c r="G11" s="4">
        <v>45</v>
      </c>
      <c r="H11" s="4"/>
      <c r="I11" s="4"/>
      <c r="J11" s="4"/>
      <c r="K11" s="4"/>
      <c r="L11" s="4">
        <f t="shared" si="0"/>
        <v>119</v>
      </c>
      <c r="M11" s="4">
        <f t="shared" si="1"/>
        <v>31</v>
      </c>
      <c r="N11" s="3">
        <f t="shared" si="2"/>
        <v>88</v>
      </c>
    </row>
    <row r="12" spans="1:14">
      <c r="A12" s="24">
        <v>10</v>
      </c>
      <c r="B12" s="1" t="s">
        <v>126</v>
      </c>
      <c r="C12" s="1" t="s">
        <v>127</v>
      </c>
      <c r="D12" s="2" t="s">
        <v>114</v>
      </c>
      <c r="E12" s="2">
        <v>0</v>
      </c>
      <c r="F12" s="1">
        <v>42</v>
      </c>
      <c r="G12" s="1">
        <v>41</v>
      </c>
      <c r="H12" s="1"/>
      <c r="I12" s="1"/>
      <c r="J12" s="1"/>
      <c r="K12" s="1"/>
      <c r="L12" s="1">
        <f t="shared" si="0"/>
        <v>83</v>
      </c>
      <c r="M12" s="1">
        <f t="shared" si="1"/>
        <v>0</v>
      </c>
      <c r="N12" s="2">
        <f t="shared" si="2"/>
        <v>83</v>
      </c>
    </row>
    <row r="13" spans="1:14">
      <c r="A13" s="25">
        <v>11</v>
      </c>
      <c r="B13" s="4" t="s">
        <v>69</v>
      </c>
      <c r="C13" s="4" t="s">
        <v>66</v>
      </c>
      <c r="D13" s="3" t="s">
        <v>115</v>
      </c>
      <c r="E13" s="3">
        <v>43</v>
      </c>
      <c r="F13" s="4">
        <v>38</v>
      </c>
      <c r="G13" s="4">
        <v>31</v>
      </c>
      <c r="H13" s="4"/>
      <c r="I13" s="4"/>
      <c r="J13" s="4"/>
      <c r="K13" s="4"/>
      <c r="L13" s="4">
        <f t="shared" si="0"/>
        <v>112</v>
      </c>
      <c r="M13" s="4">
        <f t="shared" si="1"/>
        <v>31</v>
      </c>
      <c r="N13" s="3">
        <f t="shared" si="2"/>
        <v>81</v>
      </c>
    </row>
    <row r="14" spans="1:14">
      <c r="A14" s="24">
        <v>12</v>
      </c>
      <c r="B14" s="4" t="s">
        <v>60</v>
      </c>
      <c r="C14" s="4" t="s">
        <v>61</v>
      </c>
      <c r="D14" s="3" t="s">
        <v>9</v>
      </c>
      <c r="E14" s="3">
        <v>40</v>
      </c>
      <c r="F14" s="4">
        <v>37</v>
      </c>
      <c r="G14" s="4">
        <v>40</v>
      </c>
      <c r="H14" s="4"/>
      <c r="I14" s="4"/>
      <c r="J14" s="4"/>
      <c r="K14" s="4"/>
      <c r="L14" s="4">
        <f t="shared" si="0"/>
        <v>117</v>
      </c>
      <c r="M14" s="4">
        <f t="shared" si="1"/>
        <v>37</v>
      </c>
      <c r="N14" s="3">
        <f t="shared" si="2"/>
        <v>80</v>
      </c>
    </row>
    <row r="15" spans="1:14">
      <c r="A15" s="25">
        <v>13</v>
      </c>
      <c r="B15" s="4" t="s">
        <v>121</v>
      </c>
      <c r="C15" s="4" t="s">
        <v>46</v>
      </c>
      <c r="D15" s="3" t="s">
        <v>96</v>
      </c>
      <c r="E15" s="3">
        <v>38</v>
      </c>
      <c r="F15" s="4">
        <v>41</v>
      </c>
      <c r="G15" s="4">
        <v>0</v>
      </c>
      <c r="H15" s="4"/>
      <c r="I15" s="4"/>
      <c r="J15" s="4"/>
      <c r="K15" s="4"/>
      <c r="L15" s="4">
        <f t="shared" si="0"/>
        <v>79</v>
      </c>
      <c r="M15" s="4">
        <f t="shared" si="1"/>
        <v>0</v>
      </c>
      <c r="N15" s="3">
        <f t="shared" si="2"/>
        <v>79</v>
      </c>
    </row>
    <row r="16" spans="1:14">
      <c r="A16" s="24">
        <v>13</v>
      </c>
      <c r="B16" s="4" t="s">
        <v>65</v>
      </c>
      <c r="C16" s="4" t="s">
        <v>100</v>
      </c>
      <c r="D16" s="3" t="s">
        <v>115</v>
      </c>
      <c r="E16" s="3">
        <v>39</v>
      </c>
      <c r="F16" s="4">
        <v>40</v>
      </c>
      <c r="G16" s="4">
        <v>34</v>
      </c>
      <c r="H16" s="4"/>
      <c r="I16" s="4"/>
      <c r="J16" s="4"/>
      <c r="K16" s="4"/>
      <c r="L16" s="4">
        <f t="shared" si="0"/>
        <v>113</v>
      </c>
      <c r="M16" s="4">
        <f t="shared" si="1"/>
        <v>34</v>
      </c>
      <c r="N16" s="3">
        <f t="shared" si="2"/>
        <v>79</v>
      </c>
    </row>
    <row r="17" spans="1:14">
      <c r="A17" s="25">
        <v>13</v>
      </c>
      <c r="B17" s="4" t="s">
        <v>51</v>
      </c>
      <c r="C17" s="4" t="s">
        <v>52</v>
      </c>
      <c r="D17" s="3" t="s">
        <v>115</v>
      </c>
      <c r="E17" s="3">
        <v>36</v>
      </c>
      <c r="F17" s="4">
        <v>29</v>
      </c>
      <c r="G17" s="4">
        <v>43</v>
      </c>
      <c r="H17" s="4"/>
      <c r="I17" s="4"/>
      <c r="J17" s="4"/>
      <c r="K17" s="4"/>
      <c r="L17" s="4">
        <f t="shared" si="0"/>
        <v>108</v>
      </c>
      <c r="M17" s="4">
        <f t="shared" si="1"/>
        <v>29</v>
      </c>
      <c r="N17" s="3">
        <f t="shared" si="2"/>
        <v>79</v>
      </c>
    </row>
    <row r="18" spans="1:14">
      <c r="A18" s="24">
        <v>16</v>
      </c>
      <c r="B18" s="4" t="s">
        <v>64</v>
      </c>
      <c r="C18" s="4" t="s">
        <v>101</v>
      </c>
      <c r="D18" s="3" t="s">
        <v>115</v>
      </c>
      <c r="E18" s="3">
        <v>33</v>
      </c>
      <c r="F18" s="4">
        <v>31</v>
      </c>
      <c r="G18" s="4">
        <v>44</v>
      </c>
      <c r="H18" s="4"/>
      <c r="I18" s="4"/>
      <c r="J18" s="4"/>
      <c r="K18" s="4"/>
      <c r="L18" s="4">
        <f t="shared" si="0"/>
        <v>108</v>
      </c>
      <c r="M18" s="4">
        <f t="shared" si="1"/>
        <v>31</v>
      </c>
      <c r="N18" s="3">
        <f t="shared" si="2"/>
        <v>77</v>
      </c>
    </row>
    <row r="19" spans="1:14">
      <c r="A19" s="25">
        <v>16</v>
      </c>
      <c r="B19" s="4" t="s">
        <v>72</v>
      </c>
      <c r="C19" s="4" t="s">
        <v>59</v>
      </c>
      <c r="D19" s="3" t="s">
        <v>115</v>
      </c>
      <c r="E19" s="3">
        <v>35</v>
      </c>
      <c r="F19" s="4">
        <v>0</v>
      </c>
      <c r="G19" s="4">
        <v>42</v>
      </c>
      <c r="H19" s="4"/>
      <c r="I19" s="4"/>
      <c r="J19" s="4"/>
      <c r="K19" s="4"/>
      <c r="L19" s="4">
        <f t="shared" si="0"/>
        <v>77</v>
      </c>
      <c r="M19" s="4">
        <f t="shared" si="1"/>
        <v>0</v>
      </c>
      <c r="N19" s="3">
        <f t="shared" si="2"/>
        <v>77</v>
      </c>
    </row>
    <row r="20" spans="1:14">
      <c r="A20" s="24">
        <v>18</v>
      </c>
      <c r="B20" s="1" t="s">
        <v>62</v>
      </c>
      <c r="C20" s="1" t="s">
        <v>63</v>
      </c>
      <c r="D20" s="2" t="s">
        <v>114</v>
      </c>
      <c r="E20" s="2">
        <v>42</v>
      </c>
      <c r="F20" s="1">
        <v>34</v>
      </c>
      <c r="G20" s="1">
        <v>0</v>
      </c>
      <c r="H20" s="1"/>
      <c r="I20" s="1"/>
      <c r="J20" s="1"/>
      <c r="K20" s="1"/>
      <c r="L20" s="1">
        <f t="shared" si="0"/>
        <v>76</v>
      </c>
      <c r="M20" s="1">
        <f t="shared" si="1"/>
        <v>0</v>
      </c>
      <c r="N20" s="2">
        <f t="shared" si="2"/>
        <v>76</v>
      </c>
    </row>
    <row r="21" spans="1:14">
      <c r="A21" s="25">
        <v>18</v>
      </c>
      <c r="B21" s="1" t="s">
        <v>57</v>
      </c>
      <c r="C21" s="1" t="s">
        <v>58</v>
      </c>
      <c r="D21" s="2" t="s">
        <v>115</v>
      </c>
      <c r="E21" s="2">
        <v>41</v>
      </c>
      <c r="F21" s="1">
        <v>35</v>
      </c>
      <c r="G21" s="1">
        <v>0</v>
      </c>
      <c r="H21" s="1"/>
      <c r="I21" s="1"/>
      <c r="J21" s="1"/>
      <c r="K21" s="1"/>
      <c r="L21" s="1">
        <f t="shared" si="0"/>
        <v>76</v>
      </c>
      <c r="M21" s="1">
        <f t="shared" si="1"/>
        <v>0</v>
      </c>
      <c r="N21" s="2">
        <f t="shared" si="2"/>
        <v>76</v>
      </c>
    </row>
    <row r="22" spans="1:14">
      <c r="A22" s="24">
        <v>18</v>
      </c>
      <c r="B22" s="4" t="s">
        <v>81</v>
      </c>
      <c r="C22" s="4" t="s">
        <v>82</v>
      </c>
      <c r="D22" s="3" t="s">
        <v>96</v>
      </c>
      <c r="E22" s="3">
        <v>37</v>
      </c>
      <c r="F22" s="4">
        <v>39</v>
      </c>
      <c r="G22" s="4">
        <v>0</v>
      </c>
      <c r="H22" s="4"/>
      <c r="I22" s="4"/>
      <c r="J22" s="4"/>
      <c r="K22" s="4"/>
      <c r="L22" s="4">
        <f t="shared" si="0"/>
        <v>76</v>
      </c>
      <c r="M22" s="4">
        <f t="shared" si="1"/>
        <v>0</v>
      </c>
      <c r="N22" s="3">
        <f t="shared" si="2"/>
        <v>76</v>
      </c>
    </row>
    <row r="23" spans="1:14">
      <c r="A23" s="25">
        <v>21</v>
      </c>
      <c r="B23" s="1" t="s">
        <v>128</v>
      </c>
      <c r="C23" s="1" t="s">
        <v>56</v>
      </c>
      <c r="D23" s="2" t="s">
        <v>96</v>
      </c>
      <c r="E23" s="2">
        <v>0</v>
      </c>
      <c r="F23" s="1">
        <v>36</v>
      </c>
      <c r="G23" s="1">
        <v>39</v>
      </c>
      <c r="H23" s="1"/>
      <c r="I23" s="1"/>
      <c r="J23" s="1"/>
      <c r="K23" s="1"/>
      <c r="L23" s="1">
        <f t="shared" si="0"/>
        <v>75</v>
      </c>
      <c r="M23" s="1">
        <f t="shared" si="1"/>
        <v>0</v>
      </c>
      <c r="N23" s="2">
        <f t="shared" si="2"/>
        <v>75</v>
      </c>
    </row>
    <row r="24" spans="1:14">
      <c r="A24" s="24">
        <v>22</v>
      </c>
      <c r="B24" s="4" t="s">
        <v>67</v>
      </c>
      <c r="C24" s="4" t="s">
        <v>68</v>
      </c>
      <c r="D24" s="3" t="s">
        <v>114</v>
      </c>
      <c r="E24" s="3">
        <v>32</v>
      </c>
      <c r="F24" s="4">
        <v>33</v>
      </c>
      <c r="G24" s="4">
        <v>28</v>
      </c>
      <c r="H24" s="4"/>
      <c r="I24" s="4"/>
      <c r="J24" s="4"/>
      <c r="K24" s="4"/>
      <c r="L24" s="4">
        <f t="shared" si="0"/>
        <v>93</v>
      </c>
      <c r="M24" s="4">
        <f t="shared" si="1"/>
        <v>28</v>
      </c>
      <c r="N24" s="3">
        <f t="shared" si="2"/>
        <v>65</v>
      </c>
    </row>
    <row r="25" spans="1:14">
      <c r="A25" s="25">
        <v>22</v>
      </c>
      <c r="B25" s="1" t="s">
        <v>73</v>
      </c>
      <c r="C25" s="1" t="s">
        <v>63</v>
      </c>
      <c r="D25" s="2" t="s">
        <v>114</v>
      </c>
      <c r="E25" s="2">
        <v>29</v>
      </c>
      <c r="F25" s="1">
        <v>32</v>
      </c>
      <c r="G25" s="1">
        <v>33</v>
      </c>
      <c r="H25" s="1"/>
      <c r="I25" s="1"/>
      <c r="J25" s="1"/>
      <c r="K25" s="1"/>
      <c r="L25" s="1">
        <f t="shared" si="0"/>
        <v>94</v>
      </c>
      <c r="M25" s="1">
        <f t="shared" si="1"/>
        <v>29</v>
      </c>
      <c r="N25" s="2">
        <f t="shared" si="2"/>
        <v>65</v>
      </c>
    </row>
    <row r="26" spans="1:14">
      <c r="A26" s="24">
        <v>24</v>
      </c>
      <c r="B26" s="4" t="s">
        <v>88</v>
      </c>
      <c r="C26" s="4" t="s">
        <v>90</v>
      </c>
      <c r="D26" s="3" t="s">
        <v>13</v>
      </c>
      <c r="E26" s="3">
        <v>27</v>
      </c>
      <c r="F26" s="4">
        <v>26</v>
      </c>
      <c r="G26" s="4">
        <v>36</v>
      </c>
      <c r="H26" s="4"/>
      <c r="I26" s="4"/>
      <c r="J26" s="4"/>
      <c r="K26" s="4"/>
      <c r="L26" s="4">
        <f t="shared" si="0"/>
        <v>89</v>
      </c>
      <c r="M26" s="4">
        <f t="shared" si="1"/>
        <v>26</v>
      </c>
      <c r="N26" s="3">
        <f t="shared" si="2"/>
        <v>63</v>
      </c>
    </row>
    <row r="27" spans="1:14">
      <c r="A27" s="25">
        <v>25</v>
      </c>
      <c r="B27" s="1" t="s">
        <v>74</v>
      </c>
      <c r="C27" s="1" t="s">
        <v>75</v>
      </c>
      <c r="D27" s="2" t="s">
        <v>115</v>
      </c>
      <c r="E27" s="2">
        <v>24</v>
      </c>
      <c r="F27" s="1">
        <v>0</v>
      </c>
      <c r="G27" s="1">
        <v>37</v>
      </c>
      <c r="H27" s="1"/>
      <c r="I27" s="1"/>
      <c r="J27" s="1"/>
      <c r="K27" s="1"/>
      <c r="L27" s="1">
        <f t="shared" si="0"/>
        <v>61</v>
      </c>
      <c r="M27" s="1">
        <f t="shared" si="1"/>
        <v>0</v>
      </c>
      <c r="N27" s="2">
        <f t="shared" si="2"/>
        <v>61</v>
      </c>
    </row>
    <row r="28" spans="1:14">
      <c r="A28" s="24">
        <v>26</v>
      </c>
      <c r="B28" s="1" t="s">
        <v>79</v>
      </c>
      <c r="C28" s="1" t="s">
        <v>56</v>
      </c>
      <c r="D28" s="2" t="s">
        <v>114</v>
      </c>
      <c r="E28" s="2">
        <v>26</v>
      </c>
      <c r="F28" s="1">
        <v>30</v>
      </c>
      <c r="G28" s="1">
        <v>30</v>
      </c>
      <c r="H28" s="1"/>
      <c r="I28" s="1"/>
      <c r="J28" s="1"/>
      <c r="K28" s="1"/>
      <c r="L28" s="1">
        <f t="shared" si="0"/>
        <v>86</v>
      </c>
      <c r="M28" s="1">
        <f t="shared" si="1"/>
        <v>26</v>
      </c>
      <c r="N28" s="2">
        <f t="shared" si="2"/>
        <v>60</v>
      </c>
    </row>
    <row r="29" spans="1:14">
      <c r="A29" s="25">
        <v>27</v>
      </c>
      <c r="B29" s="4" t="s">
        <v>92</v>
      </c>
      <c r="C29" s="4" t="s">
        <v>93</v>
      </c>
      <c r="D29" s="3" t="s">
        <v>96</v>
      </c>
      <c r="E29" s="3">
        <v>30</v>
      </c>
      <c r="F29" s="4">
        <v>28</v>
      </c>
      <c r="G29" s="4">
        <v>29</v>
      </c>
      <c r="H29" s="4"/>
      <c r="I29" s="4"/>
      <c r="J29" s="4"/>
      <c r="K29" s="4"/>
      <c r="L29" s="4">
        <f t="shared" si="0"/>
        <v>87</v>
      </c>
      <c r="M29" s="4">
        <f t="shared" si="1"/>
        <v>28</v>
      </c>
      <c r="N29" s="3">
        <f t="shared" si="2"/>
        <v>59</v>
      </c>
    </row>
    <row r="30" spans="1:14">
      <c r="A30" s="24">
        <v>28</v>
      </c>
      <c r="B30" s="4" t="s">
        <v>83</v>
      </c>
      <c r="C30" s="4" t="s">
        <v>46</v>
      </c>
      <c r="D30" s="3" t="s">
        <v>115</v>
      </c>
      <c r="E30" s="3">
        <v>28</v>
      </c>
      <c r="F30" s="4">
        <v>27</v>
      </c>
      <c r="G30" s="4">
        <v>24</v>
      </c>
      <c r="H30" s="4"/>
      <c r="I30" s="4"/>
      <c r="J30" s="4"/>
      <c r="K30" s="4"/>
      <c r="L30" s="4">
        <f t="shared" si="0"/>
        <v>79</v>
      </c>
      <c r="M30" s="4">
        <f t="shared" si="1"/>
        <v>24</v>
      </c>
      <c r="N30" s="3">
        <f t="shared" si="2"/>
        <v>55</v>
      </c>
    </row>
    <row r="31" spans="1:14">
      <c r="A31" s="25">
        <v>29</v>
      </c>
      <c r="B31" s="1" t="s">
        <v>87</v>
      </c>
      <c r="C31" s="1" t="s">
        <v>56</v>
      </c>
      <c r="D31" s="2" t="s">
        <v>115</v>
      </c>
      <c r="E31" s="2">
        <v>18</v>
      </c>
      <c r="F31" s="1">
        <v>0</v>
      </c>
      <c r="G31" s="1">
        <v>35</v>
      </c>
      <c r="H31" s="1"/>
      <c r="I31" s="1"/>
      <c r="J31" s="1"/>
      <c r="K31" s="1"/>
      <c r="L31" s="1">
        <f t="shared" si="0"/>
        <v>53</v>
      </c>
      <c r="M31" s="1">
        <f t="shared" si="1"/>
        <v>0</v>
      </c>
      <c r="N31" s="2">
        <f t="shared" si="2"/>
        <v>53</v>
      </c>
    </row>
    <row r="32" spans="1:14">
      <c r="A32" s="24">
        <v>30</v>
      </c>
      <c r="B32" s="1" t="s">
        <v>129</v>
      </c>
      <c r="C32" s="1" t="s">
        <v>68</v>
      </c>
      <c r="D32" s="2" t="s">
        <v>115</v>
      </c>
      <c r="E32" s="2">
        <v>0</v>
      </c>
      <c r="F32" s="1">
        <v>20</v>
      </c>
      <c r="G32" s="1">
        <v>32</v>
      </c>
      <c r="H32" s="1"/>
      <c r="I32" s="1"/>
      <c r="J32" s="1"/>
      <c r="K32" s="1"/>
      <c r="L32" s="1">
        <f t="shared" si="0"/>
        <v>52</v>
      </c>
      <c r="M32" s="1">
        <f t="shared" si="1"/>
        <v>0</v>
      </c>
      <c r="N32" s="2">
        <f t="shared" si="2"/>
        <v>52</v>
      </c>
    </row>
    <row r="33" spans="1:14">
      <c r="A33" s="25">
        <v>31</v>
      </c>
      <c r="B33" s="1" t="s">
        <v>84</v>
      </c>
      <c r="C33" s="1" t="s">
        <v>85</v>
      </c>
      <c r="D33" s="2" t="s">
        <v>96</v>
      </c>
      <c r="E33" s="2">
        <v>25</v>
      </c>
      <c r="F33" s="1">
        <v>24</v>
      </c>
      <c r="G33" s="1">
        <v>23</v>
      </c>
      <c r="H33" s="1"/>
      <c r="I33" s="1"/>
      <c r="J33" s="1"/>
      <c r="K33" s="1"/>
      <c r="L33" s="1">
        <f t="shared" si="0"/>
        <v>72</v>
      </c>
      <c r="M33" s="1">
        <f t="shared" si="1"/>
        <v>23</v>
      </c>
      <c r="N33" s="2">
        <f t="shared" si="2"/>
        <v>49</v>
      </c>
    </row>
    <row r="34" spans="1:14">
      <c r="A34" s="24">
        <v>31</v>
      </c>
      <c r="B34" s="1" t="s">
        <v>86</v>
      </c>
      <c r="C34" s="1" t="s">
        <v>75</v>
      </c>
      <c r="D34" s="2" t="s">
        <v>115</v>
      </c>
      <c r="E34" s="2">
        <v>23</v>
      </c>
      <c r="F34" s="1">
        <v>22</v>
      </c>
      <c r="G34" s="1">
        <v>26</v>
      </c>
      <c r="H34" s="1"/>
      <c r="I34" s="1"/>
      <c r="J34" s="1"/>
      <c r="K34" s="1"/>
      <c r="L34" s="1">
        <f t="shared" si="0"/>
        <v>71</v>
      </c>
      <c r="M34" s="1">
        <f t="shared" si="1"/>
        <v>22</v>
      </c>
      <c r="N34" s="2">
        <f t="shared" si="2"/>
        <v>49</v>
      </c>
    </row>
    <row r="35" spans="1:14">
      <c r="A35" s="25">
        <v>33</v>
      </c>
      <c r="B35" s="1" t="s">
        <v>77</v>
      </c>
      <c r="C35" s="1" t="s">
        <v>78</v>
      </c>
      <c r="D35" s="2" t="s">
        <v>115</v>
      </c>
      <c r="E35" s="2">
        <v>19</v>
      </c>
      <c r="F35" s="1">
        <v>23</v>
      </c>
      <c r="G35" s="1">
        <v>25</v>
      </c>
      <c r="H35" s="1"/>
      <c r="I35" s="1"/>
      <c r="J35" s="1"/>
      <c r="K35" s="1"/>
      <c r="L35" s="1">
        <f t="shared" si="0"/>
        <v>67</v>
      </c>
      <c r="M35" s="1">
        <f t="shared" si="1"/>
        <v>19</v>
      </c>
      <c r="N35" s="2">
        <f t="shared" si="2"/>
        <v>48</v>
      </c>
    </row>
    <row r="36" spans="1:14">
      <c r="A36" s="24">
        <v>34</v>
      </c>
      <c r="B36" s="1" t="s">
        <v>91</v>
      </c>
      <c r="C36" s="1" t="s">
        <v>66</v>
      </c>
      <c r="D36" s="2" t="s">
        <v>114</v>
      </c>
      <c r="E36" s="2">
        <v>22</v>
      </c>
      <c r="F36" s="1">
        <v>25</v>
      </c>
      <c r="G36" s="1">
        <v>0</v>
      </c>
      <c r="H36" s="1"/>
      <c r="I36" s="1"/>
      <c r="J36" s="1"/>
      <c r="K36" s="1"/>
      <c r="L36" s="1">
        <f t="shared" si="0"/>
        <v>47</v>
      </c>
      <c r="M36" s="1">
        <f t="shared" si="1"/>
        <v>0</v>
      </c>
      <c r="N36" s="2">
        <f t="shared" si="2"/>
        <v>47</v>
      </c>
    </row>
    <row r="37" spans="1:14">
      <c r="A37" s="25">
        <v>34</v>
      </c>
      <c r="B37" s="1" t="s">
        <v>76</v>
      </c>
      <c r="C37" s="1" t="s">
        <v>68</v>
      </c>
      <c r="D37" s="2" t="s">
        <v>115</v>
      </c>
      <c r="E37" s="2">
        <v>20</v>
      </c>
      <c r="F37" s="1">
        <v>19</v>
      </c>
      <c r="G37" s="1">
        <v>27</v>
      </c>
      <c r="H37" s="1"/>
      <c r="I37" s="1"/>
      <c r="J37" s="1"/>
      <c r="K37" s="1"/>
      <c r="L37" s="1">
        <f t="shared" si="0"/>
        <v>66</v>
      </c>
      <c r="M37" s="1">
        <f t="shared" si="1"/>
        <v>19</v>
      </c>
      <c r="N37" s="2">
        <f t="shared" si="2"/>
        <v>47</v>
      </c>
    </row>
    <row r="38" spans="1:14">
      <c r="A38" s="24">
        <v>36</v>
      </c>
      <c r="B38" s="1" t="s">
        <v>89</v>
      </c>
      <c r="C38" s="1" t="s">
        <v>56</v>
      </c>
      <c r="D38" s="2" t="s">
        <v>96</v>
      </c>
      <c r="E38" s="2">
        <v>21</v>
      </c>
      <c r="F38" s="1">
        <v>21</v>
      </c>
      <c r="G38" s="1">
        <v>0</v>
      </c>
      <c r="H38" s="1"/>
      <c r="I38" s="1"/>
      <c r="J38" s="1"/>
      <c r="K38" s="1"/>
      <c r="L38" s="1">
        <f t="shared" si="0"/>
        <v>42</v>
      </c>
      <c r="M38" s="1">
        <f t="shared" si="1"/>
        <v>0</v>
      </c>
      <c r="N38" s="2">
        <f t="shared" si="2"/>
        <v>42</v>
      </c>
    </row>
    <row r="39" spans="1:14">
      <c r="A39" s="25">
        <v>37</v>
      </c>
      <c r="B39" s="1" t="s">
        <v>80</v>
      </c>
      <c r="C39" s="1" t="s">
        <v>66</v>
      </c>
      <c r="D39" s="2" t="s">
        <v>114</v>
      </c>
      <c r="E39" s="2">
        <v>34</v>
      </c>
      <c r="F39" s="1">
        <v>0</v>
      </c>
      <c r="G39" s="1">
        <v>0</v>
      </c>
      <c r="H39" s="1"/>
      <c r="I39" s="1"/>
      <c r="J39" s="1"/>
      <c r="K39" s="1"/>
      <c r="L39" s="1">
        <f t="shared" si="0"/>
        <v>34</v>
      </c>
      <c r="M39" s="1">
        <f t="shared" si="1"/>
        <v>0</v>
      </c>
      <c r="N39" s="2">
        <f t="shared" si="2"/>
        <v>34</v>
      </c>
    </row>
    <row r="40" spans="1:14" hidden="1">
      <c r="A40" s="6">
        <v>36</v>
      </c>
      <c r="B40" s="1"/>
      <c r="C40" s="1"/>
      <c r="D40" s="2"/>
      <c r="E40" s="2"/>
      <c r="F40" s="1"/>
      <c r="G40" s="1"/>
      <c r="H40" s="1"/>
      <c r="I40" s="1"/>
      <c r="J40" s="1"/>
      <c r="K40" s="1"/>
      <c r="L40" s="1">
        <f t="shared" ref="L40:L42" si="3">SUM(E40:J40)</f>
        <v>0</v>
      </c>
      <c r="M40" s="1">
        <f t="shared" ref="M40:M42" si="4">MIN(E40:J40)</f>
        <v>0</v>
      </c>
      <c r="N40" s="2">
        <f t="shared" ref="N40:N42" si="5">L40-M40</f>
        <v>0</v>
      </c>
    </row>
    <row r="41" spans="1:14" hidden="1">
      <c r="A41" s="3">
        <v>37</v>
      </c>
      <c r="B41" s="1"/>
      <c r="C41" s="1"/>
      <c r="D41" s="2"/>
      <c r="E41" s="2"/>
      <c r="F41" s="1"/>
      <c r="G41" s="1"/>
      <c r="H41" s="1"/>
      <c r="I41" s="1"/>
      <c r="J41" s="1"/>
      <c r="K41" s="1"/>
      <c r="L41" s="1">
        <f t="shared" si="3"/>
        <v>0</v>
      </c>
      <c r="M41" s="1">
        <f t="shared" si="4"/>
        <v>0</v>
      </c>
      <c r="N41" s="2">
        <f t="shared" si="5"/>
        <v>0</v>
      </c>
    </row>
    <row r="42" spans="1:14" hidden="1">
      <c r="A42" s="6">
        <v>38</v>
      </c>
      <c r="B42" s="4"/>
      <c r="C42" s="4"/>
      <c r="D42" s="3"/>
      <c r="E42" s="3"/>
      <c r="F42" s="4"/>
      <c r="G42" s="1"/>
      <c r="H42" s="1"/>
      <c r="I42" s="1"/>
      <c r="J42" s="1"/>
      <c r="K42" s="1"/>
      <c r="L42" s="1">
        <f t="shared" si="3"/>
        <v>0</v>
      </c>
      <c r="M42" s="1">
        <f t="shared" si="4"/>
        <v>0</v>
      </c>
      <c r="N42" s="2">
        <f t="shared" si="5"/>
        <v>0</v>
      </c>
    </row>
    <row r="43" spans="1:14" hidden="1">
      <c r="A43" s="2">
        <v>40</v>
      </c>
      <c r="B43" s="1"/>
      <c r="C43" s="1"/>
      <c r="D43" s="2"/>
      <c r="E43" s="2"/>
      <c r="F43" s="1"/>
      <c r="G43" s="1"/>
      <c r="H43" s="1"/>
      <c r="I43" s="1"/>
      <c r="J43" s="1"/>
      <c r="K43" s="1"/>
      <c r="L43" s="1">
        <f t="shared" ref="L43:L67" si="6">SUM(E43:J43)</f>
        <v>0</v>
      </c>
      <c r="M43" s="1">
        <f t="shared" ref="M43:M67" si="7">MIN(E43:J43)</f>
        <v>0</v>
      </c>
      <c r="N43" s="2">
        <f t="shared" ref="N43:N67" si="8">L43-M43</f>
        <v>0</v>
      </c>
    </row>
    <row r="44" spans="1:14" hidden="1">
      <c r="A44" s="2">
        <v>41</v>
      </c>
      <c r="B44" s="4"/>
      <c r="C44" s="4"/>
      <c r="D44" s="3"/>
      <c r="E44" s="2"/>
      <c r="F44" s="1"/>
      <c r="G44" s="1"/>
      <c r="H44" s="1"/>
      <c r="I44" s="1"/>
      <c r="J44" s="1"/>
      <c r="K44" s="1"/>
      <c r="L44" s="1">
        <f t="shared" si="6"/>
        <v>0</v>
      </c>
      <c r="M44" s="1">
        <f t="shared" si="7"/>
        <v>0</v>
      </c>
      <c r="N44" s="2">
        <f t="shared" si="8"/>
        <v>0</v>
      </c>
    </row>
    <row r="45" spans="1:14" hidden="1">
      <c r="A45" s="2">
        <v>42</v>
      </c>
      <c r="B45" s="1"/>
      <c r="C45" s="1"/>
      <c r="D45" s="2"/>
      <c r="E45" s="2"/>
      <c r="F45" s="1"/>
      <c r="G45" s="1"/>
      <c r="H45" s="1"/>
      <c r="I45" s="1"/>
      <c r="J45" s="1"/>
      <c r="K45" s="1"/>
      <c r="L45" s="1">
        <f t="shared" si="6"/>
        <v>0</v>
      </c>
      <c r="M45" s="1">
        <f t="shared" si="7"/>
        <v>0</v>
      </c>
      <c r="N45" s="2">
        <f t="shared" si="8"/>
        <v>0</v>
      </c>
    </row>
    <row r="46" spans="1:14" hidden="1">
      <c r="A46" s="2">
        <v>43</v>
      </c>
      <c r="B46" s="1"/>
      <c r="C46" s="1"/>
      <c r="D46" s="2"/>
      <c r="E46" s="2"/>
      <c r="F46" s="1"/>
      <c r="G46" s="1"/>
      <c r="H46" s="1"/>
      <c r="I46" s="1"/>
      <c r="J46" s="1"/>
      <c r="K46" s="1"/>
      <c r="L46" s="1">
        <f t="shared" si="6"/>
        <v>0</v>
      </c>
      <c r="M46" s="1">
        <f t="shared" si="7"/>
        <v>0</v>
      </c>
      <c r="N46" s="2">
        <f t="shared" si="8"/>
        <v>0</v>
      </c>
    </row>
    <row r="47" spans="1:14" hidden="1">
      <c r="A47" s="2">
        <v>44</v>
      </c>
      <c r="B47" s="1"/>
      <c r="C47" s="1"/>
      <c r="D47" s="2"/>
      <c r="E47" s="2"/>
      <c r="F47" s="1"/>
      <c r="G47" s="1"/>
      <c r="H47" s="1"/>
      <c r="I47" s="1"/>
      <c r="J47" s="1"/>
      <c r="K47" s="1"/>
      <c r="L47" s="1">
        <f t="shared" si="6"/>
        <v>0</v>
      </c>
      <c r="M47" s="1">
        <f t="shared" si="7"/>
        <v>0</v>
      </c>
      <c r="N47" s="2">
        <f t="shared" si="8"/>
        <v>0</v>
      </c>
    </row>
    <row r="48" spans="1:14" hidden="1">
      <c r="A48" s="2">
        <v>45</v>
      </c>
      <c r="B48" s="1"/>
      <c r="C48" s="1"/>
      <c r="D48" s="2"/>
      <c r="E48" s="2"/>
      <c r="F48" s="1"/>
      <c r="G48" s="1"/>
      <c r="H48" s="1"/>
      <c r="I48" s="1"/>
      <c r="J48" s="1"/>
      <c r="K48" s="1"/>
      <c r="L48" s="1">
        <f t="shared" si="6"/>
        <v>0</v>
      </c>
      <c r="M48" s="1">
        <f t="shared" si="7"/>
        <v>0</v>
      </c>
      <c r="N48" s="2">
        <f t="shared" si="8"/>
        <v>0</v>
      </c>
    </row>
    <row r="49" spans="1:14" hidden="1">
      <c r="A49" s="2">
        <v>46</v>
      </c>
      <c r="B49" s="1"/>
      <c r="C49" s="1"/>
      <c r="D49" s="2"/>
      <c r="E49" s="2"/>
      <c r="F49" s="1"/>
      <c r="G49" s="1"/>
      <c r="H49" s="1"/>
      <c r="I49" s="1"/>
      <c r="J49" s="1"/>
      <c r="K49" s="1"/>
      <c r="L49" s="1">
        <f t="shared" si="6"/>
        <v>0</v>
      </c>
      <c r="M49" s="1">
        <f t="shared" si="7"/>
        <v>0</v>
      </c>
      <c r="N49" s="2">
        <f t="shared" si="8"/>
        <v>0</v>
      </c>
    </row>
    <row r="50" spans="1:14" hidden="1">
      <c r="A50" s="2">
        <v>47</v>
      </c>
      <c r="B50" s="1"/>
      <c r="C50" s="1"/>
      <c r="D50" s="2"/>
      <c r="E50" s="2"/>
      <c r="F50" s="1"/>
      <c r="G50" s="1"/>
      <c r="H50" s="1"/>
      <c r="I50" s="1"/>
      <c r="J50" s="1"/>
      <c r="K50" s="1"/>
      <c r="L50" s="1">
        <f t="shared" si="6"/>
        <v>0</v>
      </c>
      <c r="M50" s="1">
        <f t="shared" si="7"/>
        <v>0</v>
      </c>
      <c r="N50" s="2">
        <f t="shared" si="8"/>
        <v>0</v>
      </c>
    </row>
    <row r="51" spans="1:14" hidden="1">
      <c r="A51" s="2">
        <v>48</v>
      </c>
      <c r="B51" s="1"/>
      <c r="C51" s="1"/>
      <c r="D51" s="2"/>
      <c r="E51" s="2"/>
      <c r="F51" s="1"/>
      <c r="G51" s="1"/>
      <c r="H51" s="1"/>
      <c r="I51" s="1"/>
      <c r="J51" s="1"/>
      <c r="K51" s="1"/>
      <c r="L51" s="1">
        <f t="shared" si="6"/>
        <v>0</v>
      </c>
      <c r="M51" s="1">
        <f t="shared" si="7"/>
        <v>0</v>
      </c>
      <c r="N51" s="2">
        <f t="shared" si="8"/>
        <v>0</v>
      </c>
    </row>
    <row r="52" spans="1:14" hidden="1">
      <c r="A52" s="2">
        <v>48</v>
      </c>
      <c r="B52" s="1"/>
      <c r="C52" s="1"/>
      <c r="D52" s="2"/>
      <c r="E52" s="2"/>
      <c r="F52" s="1"/>
      <c r="G52" s="1"/>
      <c r="H52" s="1"/>
      <c r="I52" s="1"/>
      <c r="J52" s="1"/>
      <c r="K52" s="1"/>
      <c r="L52" s="1">
        <f t="shared" si="6"/>
        <v>0</v>
      </c>
      <c r="M52" s="1">
        <f t="shared" si="7"/>
        <v>0</v>
      </c>
      <c r="N52" s="2">
        <f t="shared" si="8"/>
        <v>0</v>
      </c>
    </row>
    <row r="53" spans="1:14" hidden="1">
      <c r="A53" s="2">
        <v>49</v>
      </c>
      <c r="B53" s="1"/>
      <c r="C53" s="1"/>
      <c r="D53" s="2"/>
      <c r="E53" s="2"/>
      <c r="F53" s="1"/>
      <c r="G53" s="1"/>
      <c r="H53" s="1"/>
      <c r="I53" s="1"/>
      <c r="J53" s="1"/>
      <c r="K53" s="1"/>
      <c r="L53" s="1">
        <f t="shared" si="6"/>
        <v>0</v>
      </c>
      <c r="M53" s="1">
        <f t="shared" si="7"/>
        <v>0</v>
      </c>
      <c r="N53" s="2">
        <f t="shared" si="8"/>
        <v>0</v>
      </c>
    </row>
    <row r="54" spans="1:14" hidden="1">
      <c r="A54" s="2">
        <v>50</v>
      </c>
      <c r="B54" s="1"/>
      <c r="C54" s="1"/>
      <c r="D54" s="2"/>
      <c r="E54" s="2"/>
      <c r="F54" s="1"/>
      <c r="G54" s="1"/>
      <c r="H54" s="1"/>
      <c r="I54" s="1"/>
      <c r="J54" s="1"/>
      <c r="K54" s="1"/>
      <c r="L54" s="1">
        <f t="shared" si="6"/>
        <v>0</v>
      </c>
      <c r="M54" s="1">
        <f t="shared" si="7"/>
        <v>0</v>
      </c>
      <c r="N54" s="2">
        <f t="shared" si="8"/>
        <v>0</v>
      </c>
    </row>
    <row r="55" spans="1:14" hidden="1">
      <c r="A55" s="2">
        <v>51</v>
      </c>
      <c r="B55" s="1"/>
      <c r="C55" s="1"/>
      <c r="D55" s="2"/>
      <c r="E55" s="2"/>
      <c r="F55" s="1"/>
      <c r="G55" s="1"/>
      <c r="H55" s="1"/>
      <c r="I55" s="1"/>
      <c r="J55" s="1"/>
      <c r="K55" s="1"/>
      <c r="L55" s="1">
        <f t="shared" si="6"/>
        <v>0</v>
      </c>
      <c r="M55" s="1">
        <f t="shared" si="7"/>
        <v>0</v>
      </c>
      <c r="N55" s="2">
        <f t="shared" si="8"/>
        <v>0</v>
      </c>
    </row>
    <row r="56" spans="1:14" hidden="1">
      <c r="A56" s="2">
        <v>52</v>
      </c>
      <c r="B56" s="1"/>
      <c r="C56" s="1"/>
      <c r="D56" s="2"/>
      <c r="E56" s="2"/>
      <c r="F56" s="1"/>
      <c r="G56" s="1"/>
      <c r="H56" s="1"/>
      <c r="I56" s="1"/>
      <c r="J56" s="1"/>
      <c r="K56" s="1"/>
      <c r="L56" s="1">
        <f t="shared" si="6"/>
        <v>0</v>
      </c>
      <c r="M56" s="1">
        <f t="shared" si="7"/>
        <v>0</v>
      </c>
      <c r="N56" s="2">
        <f t="shared" si="8"/>
        <v>0</v>
      </c>
    </row>
    <row r="57" spans="1:14" hidden="1">
      <c r="A57" s="2">
        <v>53</v>
      </c>
      <c r="B57" s="1"/>
      <c r="C57" s="1"/>
      <c r="D57" s="2"/>
      <c r="E57" s="2"/>
      <c r="F57" s="1"/>
      <c r="G57" s="1"/>
      <c r="H57" s="1"/>
      <c r="I57" s="1"/>
      <c r="J57" s="1"/>
      <c r="K57" s="1"/>
      <c r="L57" s="1">
        <f t="shared" si="6"/>
        <v>0</v>
      </c>
      <c r="M57" s="1">
        <f t="shared" si="7"/>
        <v>0</v>
      </c>
      <c r="N57" s="2">
        <f t="shared" si="8"/>
        <v>0</v>
      </c>
    </row>
    <row r="58" spans="1:14" hidden="1">
      <c r="A58" s="2">
        <v>54</v>
      </c>
      <c r="B58" s="1"/>
      <c r="C58" s="1"/>
      <c r="D58" s="2"/>
      <c r="E58" s="2"/>
      <c r="F58" s="1"/>
      <c r="G58" s="1"/>
      <c r="H58" s="1"/>
      <c r="I58" s="1"/>
      <c r="J58" s="1"/>
      <c r="K58" s="1"/>
      <c r="L58" s="1">
        <f t="shared" si="6"/>
        <v>0</v>
      </c>
      <c r="M58" s="1">
        <f t="shared" si="7"/>
        <v>0</v>
      </c>
      <c r="N58" s="2">
        <f t="shared" si="8"/>
        <v>0</v>
      </c>
    </row>
    <row r="59" spans="1:14" hidden="1">
      <c r="A59" s="2">
        <v>55</v>
      </c>
      <c r="B59" s="1"/>
      <c r="C59" s="1"/>
      <c r="D59" s="2"/>
      <c r="E59" s="2"/>
      <c r="F59" s="1"/>
      <c r="G59" s="1"/>
      <c r="H59" s="1"/>
      <c r="I59" s="1"/>
      <c r="J59" s="1"/>
      <c r="K59" s="1"/>
      <c r="L59" s="1">
        <f t="shared" si="6"/>
        <v>0</v>
      </c>
      <c r="M59" s="1">
        <f t="shared" si="7"/>
        <v>0</v>
      </c>
      <c r="N59" s="2">
        <f t="shared" si="8"/>
        <v>0</v>
      </c>
    </row>
    <row r="60" spans="1:14" hidden="1">
      <c r="A60" s="2">
        <v>56</v>
      </c>
      <c r="B60" s="1"/>
      <c r="C60" s="1"/>
      <c r="D60" s="2"/>
      <c r="E60" s="2"/>
      <c r="F60" s="1"/>
      <c r="G60" s="1"/>
      <c r="H60" s="1"/>
      <c r="I60" s="1"/>
      <c r="J60" s="1"/>
      <c r="K60" s="1"/>
      <c r="L60" s="1">
        <f t="shared" si="6"/>
        <v>0</v>
      </c>
      <c r="M60" s="1">
        <f t="shared" si="7"/>
        <v>0</v>
      </c>
      <c r="N60" s="2">
        <f t="shared" si="8"/>
        <v>0</v>
      </c>
    </row>
    <row r="61" spans="1:14" hidden="1">
      <c r="A61" s="2">
        <v>56</v>
      </c>
      <c r="B61" s="1"/>
      <c r="C61" s="1"/>
      <c r="D61" s="2"/>
      <c r="E61" s="2"/>
      <c r="F61" s="1"/>
      <c r="G61" s="1"/>
      <c r="H61" s="1"/>
      <c r="I61" s="1"/>
      <c r="J61" s="1"/>
      <c r="K61" s="1"/>
      <c r="L61" s="1">
        <f t="shared" si="6"/>
        <v>0</v>
      </c>
      <c r="M61" s="1">
        <f t="shared" si="7"/>
        <v>0</v>
      </c>
      <c r="N61" s="2">
        <f t="shared" si="8"/>
        <v>0</v>
      </c>
    </row>
    <row r="62" spans="1:14" hidden="1">
      <c r="A62" s="2">
        <v>57</v>
      </c>
      <c r="B62" s="1"/>
      <c r="C62" s="1"/>
      <c r="D62" s="2"/>
      <c r="E62" s="2"/>
      <c r="F62" s="1"/>
      <c r="G62" s="1"/>
      <c r="H62" s="1"/>
      <c r="I62" s="1"/>
      <c r="J62" s="1"/>
      <c r="K62" s="1"/>
      <c r="L62" s="1">
        <f t="shared" si="6"/>
        <v>0</v>
      </c>
      <c r="M62" s="1">
        <f t="shared" si="7"/>
        <v>0</v>
      </c>
      <c r="N62" s="2">
        <f t="shared" si="8"/>
        <v>0</v>
      </c>
    </row>
    <row r="63" spans="1:14" hidden="1">
      <c r="A63" s="2">
        <v>57</v>
      </c>
      <c r="B63" s="1"/>
      <c r="C63" s="1"/>
      <c r="D63" s="2"/>
      <c r="E63" s="2"/>
      <c r="F63" s="1"/>
      <c r="G63" s="1"/>
      <c r="H63" s="1"/>
      <c r="I63" s="1"/>
      <c r="J63" s="1"/>
      <c r="K63" s="1"/>
      <c r="L63" s="1">
        <f t="shared" si="6"/>
        <v>0</v>
      </c>
      <c r="M63" s="1">
        <f t="shared" si="7"/>
        <v>0</v>
      </c>
      <c r="N63" s="2">
        <f t="shared" si="8"/>
        <v>0</v>
      </c>
    </row>
    <row r="64" spans="1:14" hidden="1">
      <c r="A64" s="2">
        <v>58</v>
      </c>
      <c r="B64" s="1"/>
      <c r="C64" s="1"/>
      <c r="D64" s="2"/>
      <c r="E64" s="2"/>
      <c r="F64" s="1"/>
      <c r="G64" s="1"/>
      <c r="H64" s="1"/>
      <c r="I64" s="1"/>
      <c r="J64" s="1"/>
      <c r="K64" s="1"/>
      <c r="L64" s="1">
        <f t="shared" si="6"/>
        <v>0</v>
      </c>
      <c r="M64" s="1">
        <f t="shared" si="7"/>
        <v>0</v>
      </c>
      <c r="N64" s="2">
        <f t="shared" si="8"/>
        <v>0</v>
      </c>
    </row>
    <row r="65" spans="1:14" hidden="1">
      <c r="A65" s="2">
        <v>59</v>
      </c>
      <c r="B65" s="1"/>
      <c r="C65" s="1"/>
      <c r="D65" s="2"/>
      <c r="E65" s="2"/>
      <c r="F65" s="1"/>
      <c r="G65" s="1"/>
      <c r="H65" s="1"/>
      <c r="I65" s="1"/>
      <c r="J65" s="1"/>
      <c r="K65" s="1"/>
      <c r="L65" s="1">
        <f t="shared" si="6"/>
        <v>0</v>
      </c>
      <c r="M65" s="1">
        <f t="shared" si="7"/>
        <v>0</v>
      </c>
      <c r="N65" s="2">
        <f t="shared" si="8"/>
        <v>0</v>
      </c>
    </row>
    <row r="66" spans="1:14" hidden="1">
      <c r="A66" s="2">
        <v>60</v>
      </c>
      <c r="B66" s="1"/>
      <c r="C66" s="1"/>
      <c r="D66" s="2"/>
      <c r="E66" s="2"/>
      <c r="F66" s="1"/>
      <c r="G66" s="1"/>
      <c r="H66" s="1"/>
      <c r="I66" s="1"/>
      <c r="J66" s="1"/>
      <c r="K66" s="1"/>
      <c r="L66" s="1">
        <f t="shared" si="6"/>
        <v>0</v>
      </c>
      <c r="M66" s="1">
        <f t="shared" si="7"/>
        <v>0</v>
      </c>
      <c r="N66" s="2">
        <f t="shared" si="8"/>
        <v>0</v>
      </c>
    </row>
    <row r="67" spans="1:14" hidden="1">
      <c r="A67" s="2">
        <v>61</v>
      </c>
      <c r="B67" s="1"/>
      <c r="C67" s="1"/>
      <c r="D67" s="2"/>
      <c r="E67" s="2"/>
      <c r="F67" s="1"/>
      <c r="G67" s="1"/>
      <c r="H67" s="1"/>
      <c r="I67" s="1"/>
      <c r="J67" s="1"/>
      <c r="K67" s="1"/>
      <c r="L67" s="1">
        <f t="shared" si="6"/>
        <v>0</v>
      </c>
      <c r="M67" s="1">
        <f t="shared" si="7"/>
        <v>0</v>
      </c>
      <c r="N67" s="2">
        <f t="shared" si="8"/>
        <v>0</v>
      </c>
    </row>
    <row r="68" spans="1:14" hidden="1">
      <c r="A68" s="2">
        <v>62</v>
      </c>
      <c r="B68" s="1"/>
      <c r="C68" s="1"/>
      <c r="D68" s="2"/>
      <c r="E68" s="2"/>
      <c r="F68" s="1"/>
      <c r="G68" s="1"/>
      <c r="H68" s="1"/>
      <c r="I68" s="1"/>
      <c r="J68" s="1"/>
      <c r="K68" s="1"/>
      <c r="L68" s="1">
        <f t="shared" ref="L68:L76" si="9">SUM(E68:J68)</f>
        <v>0</v>
      </c>
      <c r="M68" s="1">
        <f t="shared" ref="M68:M76" si="10">MIN(E68:J68)</f>
        <v>0</v>
      </c>
      <c r="N68" s="2">
        <f t="shared" ref="N68:N76" si="11">L68-M68</f>
        <v>0</v>
      </c>
    </row>
    <row r="69" spans="1:14" hidden="1">
      <c r="A69" s="2">
        <v>62</v>
      </c>
      <c r="B69" s="4"/>
      <c r="C69" s="4"/>
      <c r="D69" s="3"/>
      <c r="E69" s="3"/>
      <c r="F69" s="4"/>
      <c r="G69" s="1"/>
      <c r="H69" s="1"/>
      <c r="I69" s="1"/>
      <c r="J69" s="1"/>
      <c r="K69" s="1"/>
      <c r="L69" s="1">
        <f t="shared" si="9"/>
        <v>0</v>
      </c>
      <c r="M69" s="1">
        <f t="shared" si="10"/>
        <v>0</v>
      </c>
      <c r="N69" s="2">
        <f t="shared" si="11"/>
        <v>0</v>
      </c>
    </row>
    <row r="70" spans="1:14" hidden="1">
      <c r="A70" s="2">
        <v>63</v>
      </c>
      <c r="B70" s="4"/>
      <c r="C70" s="4"/>
      <c r="D70" s="3"/>
      <c r="E70" s="3"/>
      <c r="F70" s="4"/>
      <c r="G70" s="1"/>
      <c r="H70" s="1"/>
      <c r="I70" s="1"/>
      <c r="J70" s="1"/>
      <c r="K70" s="1"/>
      <c r="L70" s="1">
        <f t="shared" si="9"/>
        <v>0</v>
      </c>
      <c r="M70" s="1">
        <f t="shared" si="10"/>
        <v>0</v>
      </c>
      <c r="N70" s="2">
        <f t="shared" si="11"/>
        <v>0</v>
      </c>
    </row>
    <row r="71" spans="1:14" hidden="1">
      <c r="A71" s="2">
        <v>64</v>
      </c>
      <c r="B71" s="4"/>
      <c r="C71" s="4"/>
      <c r="D71" s="3"/>
      <c r="E71" s="3"/>
      <c r="F71" s="4"/>
      <c r="G71" s="1"/>
      <c r="H71" s="1"/>
      <c r="I71" s="1"/>
      <c r="J71" s="1"/>
      <c r="K71" s="1"/>
      <c r="L71" s="1">
        <f t="shared" si="9"/>
        <v>0</v>
      </c>
      <c r="M71" s="1">
        <f t="shared" si="10"/>
        <v>0</v>
      </c>
      <c r="N71" s="2">
        <f t="shared" si="11"/>
        <v>0</v>
      </c>
    </row>
    <row r="72" spans="1:14" hidden="1">
      <c r="A72" s="2">
        <v>65</v>
      </c>
      <c r="B72" s="4"/>
      <c r="C72" s="4"/>
      <c r="D72" s="3"/>
      <c r="E72" s="3"/>
      <c r="F72" s="4"/>
      <c r="G72" s="1"/>
      <c r="H72" s="1"/>
      <c r="I72" s="1"/>
      <c r="J72" s="1"/>
      <c r="K72" s="1"/>
      <c r="L72" s="1">
        <f t="shared" si="9"/>
        <v>0</v>
      </c>
      <c r="M72" s="1">
        <f t="shared" si="10"/>
        <v>0</v>
      </c>
      <c r="N72" s="2">
        <f t="shared" si="11"/>
        <v>0</v>
      </c>
    </row>
    <row r="73" spans="1:14" hidden="1">
      <c r="A73" s="2">
        <v>66</v>
      </c>
      <c r="B73" s="4"/>
      <c r="C73" s="4"/>
      <c r="D73" s="3"/>
      <c r="E73" s="3"/>
      <c r="F73" s="4"/>
      <c r="G73" s="1"/>
      <c r="H73" s="1"/>
      <c r="I73" s="1"/>
      <c r="J73" s="1"/>
      <c r="K73" s="1"/>
      <c r="L73" s="1">
        <f t="shared" si="9"/>
        <v>0</v>
      </c>
      <c r="M73" s="1">
        <f t="shared" si="10"/>
        <v>0</v>
      </c>
      <c r="N73" s="2">
        <f t="shared" si="11"/>
        <v>0</v>
      </c>
    </row>
    <row r="74" spans="1:14" hidden="1">
      <c r="A74" s="2">
        <v>66</v>
      </c>
      <c r="B74" s="4"/>
      <c r="C74" s="4"/>
      <c r="D74" s="3"/>
      <c r="E74" s="3"/>
      <c r="F74" s="4"/>
      <c r="G74" s="1"/>
      <c r="H74" s="1"/>
      <c r="I74" s="1"/>
      <c r="J74" s="1"/>
      <c r="K74" s="1"/>
      <c r="L74" s="1">
        <f t="shared" si="9"/>
        <v>0</v>
      </c>
      <c r="M74" s="1">
        <f t="shared" si="10"/>
        <v>0</v>
      </c>
      <c r="N74" s="2">
        <f t="shared" si="11"/>
        <v>0</v>
      </c>
    </row>
    <row r="75" spans="1:14" hidden="1">
      <c r="A75" s="2">
        <v>66</v>
      </c>
      <c r="B75" s="4"/>
      <c r="C75" s="4"/>
      <c r="D75" s="3"/>
      <c r="E75" s="3"/>
      <c r="F75" s="4"/>
      <c r="G75" s="1"/>
      <c r="H75" s="1"/>
      <c r="I75" s="1"/>
      <c r="J75" s="1"/>
      <c r="K75" s="1"/>
      <c r="L75" s="1">
        <f t="shared" si="9"/>
        <v>0</v>
      </c>
      <c r="M75" s="1">
        <f t="shared" si="10"/>
        <v>0</v>
      </c>
      <c r="N75" s="2">
        <f t="shared" si="11"/>
        <v>0</v>
      </c>
    </row>
    <row r="76" spans="1:14" hidden="1">
      <c r="A76" s="2">
        <v>66</v>
      </c>
      <c r="B76" s="4"/>
      <c r="C76" s="4"/>
      <c r="D76" s="3"/>
      <c r="E76" s="3"/>
      <c r="F76" s="4"/>
      <c r="G76" s="1"/>
      <c r="H76" s="1"/>
      <c r="I76" s="1"/>
      <c r="J76" s="1"/>
      <c r="K76" s="1"/>
      <c r="L76" s="1">
        <f t="shared" si="9"/>
        <v>0</v>
      </c>
      <c r="M76" s="1">
        <f t="shared" si="10"/>
        <v>0</v>
      </c>
      <c r="N76" s="2">
        <f t="shared" si="11"/>
        <v>0</v>
      </c>
    </row>
    <row r="77" spans="1:14" hidden="1"/>
  </sheetData>
  <sortState ref="A4:N39">
    <sortCondition descending="1" ref="N4:N39"/>
  </sortState>
  <mergeCells count="7">
    <mergeCell ref="N2:N3"/>
    <mergeCell ref="A2:A3"/>
    <mergeCell ref="B2:B3"/>
    <mergeCell ref="C2:C3"/>
    <mergeCell ref="D2:D3"/>
    <mergeCell ref="L2:L3"/>
    <mergeCell ref="M2:M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39"/>
    </sheetView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dziewczęta</vt:lpstr>
      <vt:lpstr>chłopcy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Piotrek</cp:lastModifiedBy>
  <cp:lastPrinted>2016-06-07T06:20:41Z</cp:lastPrinted>
  <dcterms:created xsi:type="dcterms:W3CDTF">2014-12-02T08:44:02Z</dcterms:created>
  <dcterms:modified xsi:type="dcterms:W3CDTF">2016-12-29T21:00:32Z</dcterms:modified>
</cp:coreProperties>
</file>