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chłopcy 2007" sheetId="1" r:id="rId1"/>
    <sheet name="chłopcy 2008" sheetId="2" r:id="rId2"/>
    <sheet name="dziewczynki 2007" sheetId="3" r:id="rId3"/>
    <sheet name="dziewczynki 2008" sheetId="4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7" i="1" l="1"/>
  <c r="K15" i="1"/>
  <c r="K33" i="1"/>
  <c r="K40" i="1"/>
  <c r="K39" i="1"/>
  <c r="K42" i="1"/>
  <c r="K52" i="1"/>
  <c r="K2" i="1"/>
  <c r="K12" i="4"/>
  <c r="K19" i="4"/>
  <c r="J24" i="4"/>
  <c r="K24" i="4" s="1"/>
  <c r="J23" i="4"/>
  <c r="K23" i="4" s="1"/>
  <c r="J22" i="4"/>
  <c r="K22" i="4" s="1"/>
  <c r="J21" i="4"/>
  <c r="K21" i="4" s="1"/>
  <c r="J19" i="4"/>
  <c r="J20" i="4"/>
  <c r="K20" i="4" s="1"/>
  <c r="J13" i="4"/>
  <c r="K13" i="4" s="1"/>
  <c r="J14" i="4"/>
  <c r="K14" i="4" s="1"/>
  <c r="J12" i="4"/>
  <c r="J10" i="4"/>
  <c r="K10" i="4" s="1"/>
  <c r="J18" i="4"/>
  <c r="K18" i="4" s="1"/>
  <c r="J16" i="4"/>
  <c r="K16" i="4" s="1"/>
  <c r="J7" i="4"/>
  <c r="K7" i="4" s="1"/>
  <c r="J17" i="4"/>
  <c r="K17" i="4" s="1"/>
  <c r="J15" i="4"/>
  <c r="K15" i="4" s="1"/>
  <c r="J5" i="4"/>
  <c r="K5" i="4" s="1"/>
  <c r="J11" i="4"/>
  <c r="K11" i="4" s="1"/>
  <c r="J8" i="4"/>
  <c r="K8" i="4" s="1"/>
  <c r="J9" i="4"/>
  <c r="K9" i="4" s="1"/>
  <c r="J6" i="4"/>
  <c r="K6" i="4" s="1"/>
  <c r="J4" i="4"/>
  <c r="K4" i="4" s="1"/>
  <c r="J3" i="4"/>
  <c r="K3" i="4" s="1"/>
  <c r="J2" i="4"/>
  <c r="K2" i="4" s="1"/>
  <c r="J27" i="3"/>
  <c r="K27" i="3" s="1"/>
  <c r="J25" i="3"/>
  <c r="K25" i="3" s="1"/>
  <c r="J26" i="3"/>
  <c r="K26" i="3" s="1"/>
  <c r="J23" i="3"/>
  <c r="K23" i="3" s="1"/>
  <c r="J20" i="3"/>
  <c r="K20" i="3" s="1"/>
  <c r="J24" i="3"/>
  <c r="K24" i="3" s="1"/>
  <c r="J22" i="3"/>
  <c r="K22" i="3" s="1"/>
  <c r="J21" i="3"/>
  <c r="K21" i="3" s="1"/>
  <c r="J16" i="3"/>
  <c r="K16" i="3" s="1"/>
  <c r="J19" i="3"/>
  <c r="K19" i="3" s="1"/>
  <c r="J17" i="3"/>
  <c r="K17" i="3" s="1"/>
  <c r="J18" i="3"/>
  <c r="K18" i="3" s="1"/>
  <c r="J15" i="3"/>
  <c r="K15" i="3" s="1"/>
  <c r="J14" i="3"/>
  <c r="K14" i="3" s="1"/>
  <c r="J7" i="3"/>
  <c r="K7" i="3" s="1"/>
  <c r="J13" i="3"/>
  <c r="K13" i="3" s="1"/>
  <c r="J6" i="3"/>
  <c r="K6" i="3" s="1"/>
  <c r="J12" i="3"/>
  <c r="K12" i="3" s="1"/>
  <c r="J10" i="3"/>
  <c r="K10" i="3" s="1"/>
  <c r="J11" i="3"/>
  <c r="K11" i="3" s="1"/>
  <c r="J8" i="3"/>
  <c r="K8" i="3" s="1"/>
  <c r="J9" i="3"/>
  <c r="K9" i="3" s="1"/>
  <c r="J5" i="3"/>
  <c r="K5" i="3" s="1"/>
  <c r="J4" i="3"/>
  <c r="K4" i="3" s="1"/>
  <c r="J3" i="3"/>
  <c r="K3" i="3" s="1"/>
  <c r="J2" i="3"/>
  <c r="K2" i="3" s="1"/>
  <c r="J38" i="2"/>
  <c r="K38" i="2" s="1"/>
  <c r="J37" i="2"/>
  <c r="K37" i="2" s="1"/>
  <c r="J36" i="2"/>
  <c r="K36" i="2" s="1"/>
  <c r="J33" i="2"/>
  <c r="K33" i="2" s="1"/>
  <c r="J35" i="2"/>
  <c r="K35" i="2" s="1"/>
  <c r="J34" i="2"/>
  <c r="K34" i="2" s="1"/>
  <c r="J30" i="2"/>
  <c r="K30" i="2" s="1"/>
  <c r="J31" i="2"/>
  <c r="K31" i="2" s="1"/>
  <c r="J29" i="2"/>
  <c r="K29" i="2" s="1"/>
  <c r="J32" i="2"/>
  <c r="K32" i="2" s="1"/>
  <c r="J26" i="2"/>
  <c r="K26" i="2" s="1"/>
  <c r="J24" i="2"/>
  <c r="K24" i="2" s="1"/>
  <c r="J28" i="2"/>
  <c r="K28" i="2" s="1"/>
  <c r="J20" i="2"/>
  <c r="K20" i="2" s="1"/>
  <c r="J27" i="2"/>
  <c r="K27" i="2" s="1"/>
  <c r="J25" i="2"/>
  <c r="K25" i="2" s="1"/>
  <c r="J17" i="2"/>
  <c r="K17" i="2" s="1"/>
  <c r="J22" i="2"/>
  <c r="K22" i="2" s="1"/>
  <c r="J15" i="2"/>
  <c r="K15" i="2" s="1"/>
  <c r="J21" i="2"/>
  <c r="K21" i="2" s="1"/>
  <c r="J23" i="2"/>
  <c r="K23" i="2" s="1"/>
  <c r="J14" i="2"/>
  <c r="K14" i="2" s="1"/>
  <c r="J11" i="2"/>
  <c r="K11" i="2" s="1"/>
  <c r="J10" i="2"/>
  <c r="K10" i="2" s="1"/>
  <c r="J19" i="2"/>
  <c r="K19" i="2" s="1"/>
  <c r="J13" i="2"/>
  <c r="K13" i="2" s="1"/>
  <c r="J8" i="2"/>
  <c r="K8" i="2" s="1"/>
  <c r="J18" i="2"/>
  <c r="K18" i="2" s="1"/>
  <c r="J5" i="2"/>
  <c r="K5" i="2" s="1"/>
  <c r="J16" i="2"/>
  <c r="K16" i="2" s="1"/>
  <c r="J12" i="2"/>
  <c r="K12" i="2" s="1"/>
  <c r="J6" i="2"/>
  <c r="K6" i="2" s="1"/>
  <c r="J7" i="2"/>
  <c r="K7" i="2" s="1"/>
  <c r="J9" i="2"/>
  <c r="K9" i="2" s="1"/>
  <c r="J4" i="2"/>
  <c r="K4" i="2" s="1"/>
  <c r="J3" i="2"/>
  <c r="K3" i="2" s="1"/>
  <c r="J2" i="2"/>
  <c r="K2" i="2" s="1"/>
  <c r="J3" i="1"/>
  <c r="K3" i="1" s="1"/>
  <c r="J4" i="1"/>
  <c r="K4" i="1" s="1"/>
  <c r="J5" i="1"/>
  <c r="K5" i="1" s="1"/>
  <c r="J6" i="1"/>
  <c r="K6" i="1" s="1"/>
  <c r="J9" i="1"/>
  <c r="K9" i="1" s="1"/>
  <c r="J8" i="1"/>
  <c r="K8" i="1" s="1"/>
  <c r="J12" i="1"/>
  <c r="K12" i="1" s="1"/>
  <c r="J10" i="1"/>
  <c r="K10" i="1" s="1"/>
  <c r="J11" i="1"/>
  <c r="K11" i="1" s="1"/>
  <c r="J7" i="1"/>
  <c r="J14" i="1"/>
  <c r="K14" i="1" s="1"/>
  <c r="J17" i="1"/>
  <c r="K17" i="1" s="1"/>
  <c r="J21" i="1"/>
  <c r="K21" i="1" s="1"/>
  <c r="J13" i="1"/>
  <c r="K13" i="1" s="1"/>
  <c r="J23" i="1"/>
  <c r="K23" i="1" s="1"/>
  <c r="J24" i="1"/>
  <c r="K24" i="1" s="1"/>
  <c r="J16" i="1"/>
  <c r="K16" i="1" s="1"/>
  <c r="J15" i="1"/>
  <c r="J18" i="1"/>
  <c r="K18" i="1" s="1"/>
  <c r="J22" i="1"/>
  <c r="K22" i="1" s="1"/>
  <c r="J19" i="1"/>
  <c r="K19" i="1" s="1"/>
  <c r="J20" i="1"/>
  <c r="K20" i="1" s="1"/>
  <c r="J28" i="1"/>
  <c r="K28" i="1" s="1"/>
  <c r="J27" i="1"/>
  <c r="K27" i="1" s="1"/>
  <c r="J30" i="1"/>
  <c r="K30" i="1" s="1"/>
  <c r="J33" i="1"/>
  <c r="J25" i="1"/>
  <c r="K25" i="1" s="1"/>
  <c r="J29" i="1"/>
  <c r="K29" i="1" s="1"/>
  <c r="J26" i="1"/>
  <c r="K26" i="1" s="1"/>
  <c r="J35" i="1"/>
  <c r="K35" i="1" s="1"/>
  <c r="J34" i="1"/>
  <c r="K34" i="1" s="1"/>
  <c r="J32" i="1"/>
  <c r="K32" i="1" s="1"/>
  <c r="J31" i="1"/>
  <c r="K31" i="1" s="1"/>
  <c r="J40" i="1"/>
  <c r="J41" i="1"/>
  <c r="K41" i="1" s="1"/>
  <c r="J36" i="1"/>
  <c r="K36" i="1" s="1"/>
  <c r="J37" i="1"/>
  <c r="K37" i="1" s="1"/>
  <c r="J39" i="1"/>
  <c r="J44" i="1"/>
  <c r="K44" i="1" s="1"/>
  <c r="J47" i="1"/>
  <c r="K47" i="1" s="1"/>
  <c r="J38" i="1"/>
  <c r="K38" i="1" s="1"/>
  <c r="J42" i="1"/>
  <c r="J43" i="1"/>
  <c r="K43" i="1" s="1"/>
  <c r="J46" i="1"/>
  <c r="K46" i="1" s="1"/>
  <c r="J48" i="1"/>
  <c r="K48" i="1" s="1"/>
  <c r="J45" i="1"/>
  <c r="K45" i="1" s="1"/>
  <c r="J49" i="1"/>
  <c r="K49" i="1" s="1"/>
  <c r="J50" i="1"/>
  <c r="K50" i="1" s="1"/>
  <c r="J51" i="1"/>
  <c r="K51" i="1" s="1"/>
  <c r="J52" i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2" i="1"/>
</calcChain>
</file>

<file path=xl/sharedStrings.xml><?xml version="1.0" encoding="utf-8"?>
<sst xmlns="http://schemas.openxmlformats.org/spreadsheetml/2006/main" count="324" uniqueCount="158">
  <si>
    <t>nazwisko i  imię</t>
  </si>
  <si>
    <t>szkoła</t>
  </si>
  <si>
    <t>50 grzbiet – 24.10.2016</t>
  </si>
  <si>
    <t>50 dowolny – 12.12.2016</t>
  </si>
  <si>
    <t>50 klasyczny – 9.02.2017</t>
  </si>
  <si>
    <t>100 dowolny – 24.05.2016</t>
  </si>
  <si>
    <t>SUMA</t>
  </si>
  <si>
    <t>Piętka Miłosz</t>
  </si>
  <si>
    <t>SP 51</t>
  </si>
  <si>
    <t>Majdański Borys</t>
  </si>
  <si>
    <t>Kowalik Hubert</t>
  </si>
  <si>
    <t>Bera Witold</t>
  </si>
  <si>
    <t>Śniady Maciej</t>
  </si>
  <si>
    <t>CMS SSP</t>
  </si>
  <si>
    <t>Turowski Aleksander</t>
  </si>
  <si>
    <t>Michalczyszyn Marcel</t>
  </si>
  <si>
    <t>Kupis Wojciech</t>
  </si>
  <si>
    <t>SP 55</t>
  </si>
  <si>
    <t>Guzielak Krystian</t>
  </si>
  <si>
    <t>Kukier Jan</t>
  </si>
  <si>
    <t>Kowal Maciej</t>
  </si>
  <si>
    <t>Łysiak Igor</t>
  </si>
  <si>
    <t>Skupiński Maciej</t>
  </si>
  <si>
    <t>Wasilewski Igor</t>
  </si>
  <si>
    <t>Solis Mateusz</t>
  </si>
  <si>
    <t>Konieczny Jakub</t>
  </si>
  <si>
    <t>SP 56</t>
  </si>
  <si>
    <t>Rychtarski Aleksander</t>
  </si>
  <si>
    <t>Grządkowski Oliwier</t>
  </si>
  <si>
    <t>CKS</t>
  </si>
  <si>
    <t>Filinowicz Piotr</t>
  </si>
  <si>
    <t>Kozioł Kacper</t>
  </si>
  <si>
    <t>Zakrzewski Wiktor</t>
  </si>
  <si>
    <t>Ostaszewski Tomasz</t>
  </si>
  <si>
    <t>Nurek Krzysztof</t>
  </si>
  <si>
    <t>Dulnik Adam</t>
  </si>
  <si>
    <t>Kozłowski Mateusz</t>
  </si>
  <si>
    <t>Tołoczko Wojciech</t>
  </si>
  <si>
    <t>Załoga Jakub</t>
  </si>
  <si>
    <t>Waszkiewicz Jakub</t>
  </si>
  <si>
    <t>Michalak Szymon</t>
  </si>
  <si>
    <t>Wójcik Marcel</t>
  </si>
  <si>
    <t>Gajewski Maciej</t>
  </si>
  <si>
    <t>Majchrowski Wiktor</t>
  </si>
  <si>
    <t>Kraiushkin David</t>
  </si>
  <si>
    <t>Liwczak Julian</t>
  </si>
  <si>
    <t>Załuski Kacper</t>
  </si>
  <si>
    <t>Sokołowski Maksymilian</t>
  </si>
  <si>
    <t>Bortkiewicz Oliwier</t>
  </si>
  <si>
    <t>Zawadziński Paweł</t>
  </si>
  <si>
    <t>Świerzko Tomasz</t>
  </si>
  <si>
    <t>Zdanowicz Kuba</t>
  </si>
  <si>
    <t>Wojciechowski Olivier</t>
  </si>
  <si>
    <t>Smuniewski Szymon</t>
  </si>
  <si>
    <t>Grycko Mateusz</t>
  </si>
  <si>
    <t>Pudło Piotr</t>
  </si>
  <si>
    <t>Mikszo Miłosz</t>
  </si>
  <si>
    <t>Wróbel Maks</t>
  </si>
  <si>
    <t>Bogusławski Filip</t>
  </si>
  <si>
    <t>Łotysz Krzysztof</t>
  </si>
  <si>
    <t>Kubisiak Bartosz</t>
  </si>
  <si>
    <t>Bachta Antoni</t>
  </si>
  <si>
    <t>Biernacki Alan</t>
  </si>
  <si>
    <t>Aftewicz Szymon</t>
  </si>
  <si>
    <t>Surmacz Aleksander</t>
  </si>
  <si>
    <t>Olejniczak Maciej</t>
  </si>
  <si>
    <t>Mazurkiewicz Damian</t>
  </si>
  <si>
    <t>Korkosz Hubert</t>
  </si>
  <si>
    <t>Witkowski Jan</t>
  </si>
  <si>
    <t>Przybylski Kacper</t>
  </si>
  <si>
    <t>Fechner Mateusz</t>
  </si>
  <si>
    <t>Grykień Maksymilian</t>
  </si>
  <si>
    <t>Parzy Mikołaj</t>
  </si>
  <si>
    <t>Rakoczy Mateusz</t>
  </si>
  <si>
    <t>Zubko Olaf</t>
  </si>
  <si>
    <t>Szpaler Wojciech</t>
  </si>
  <si>
    <t>Olszewski Jakub</t>
  </si>
  <si>
    <t>Sokołowski Michał</t>
  </si>
  <si>
    <t>Bitner Maks</t>
  </si>
  <si>
    <t>Sularz Szymon</t>
  </si>
  <si>
    <t>Rojkowski Karol</t>
  </si>
  <si>
    <t>Różański Adam</t>
  </si>
  <si>
    <t>Noworyta Tymon</t>
  </si>
  <si>
    <t>Kamiński Maciej</t>
  </si>
  <si>
    <t>Krawczak Bartosz</t>
  </si>
  <si>
    <t>Szczęsny Kacper</t>
  </si>
  <si>
    <t xml:space="preserve">Bednarek Szymon </t>
  </si>
  <si>
    <t>Rejbicz Paweł</t>
  </si>
  <si>
    <t>Dziedzic Gabriel</t>
  </si>
  <si>
    <t>Kasprzak Marcel</t>
  </si>
  <si>
    <t>Redas Dorian</t>
  </si>
  <si>
    <t>Bogdan Szymon</t>
  </si>
  <si>
    <t>Kowalski Jan</t>
  </si>
  <si>
    <t>Mazurek Bartłomiej</t>
  </si>
  <si>
    <t>Piórkowski Adrian</t>
  </si>
  <si>
    <t>Hanc Brunon</t>
  </si>
  <si>
    <t>Hanczewski Grzegorz</t>
  </si>
  <si>
    <t>Skibski Artur</t>
  </si>
  <si>
    <t>Urban Jeremiasz</t>
  </si>
  <si>
    <t>Skórzewski Michał</t>
  </si>
  <si>
    <t>Ćwiertnia Aleks</t>
  </si>
  <si>
    <t>Durdyn Dawid</t>
  </si>
  <si>
    <t>Gregorek Jakub</t>
  </si>
  <si>
    <t>Królak Aleksander</t>
  </si>
  <si>
    <t>Zielonka Gabriel</t>
  </si>
  <si>
    <t>Biegański Jakub</t>
  </si>
  <si>
    <t>Łukaszewski Nikodem</t>
  </si>
  <si>
    <t>Pawłaszek Hanna</t>
  </si>
  <si>
    <t>Gracka Hanna</t>
  </si>
  <si>
    <t>Mikielis Wiktoria</t>
  </si>
  <si>
    <t>Pawłowska Aleksandra</t>
  </si>
  <si>
    <t>Różyło Dominika</t>
  </si>
  <si>
    <t>Parypa Anna</t>
  </si>
  <si>
    <t>Uscka Hanna</t>
  </si>
  <si>
    <t>Wojciechowska Oliwia</t>
  </si>
  <si>
    <t>Kopeć Bianka</t>
  </si>
  <si>
    <t>Rak Izabela</t>
  </si>
  <si>
    <t>Ławrynowicz Alicja</t>
  </si>
  <si>
    <t>Kosobucka Maria</t>
  </si>
  <si>
    <t>Małolepsza Zuzanna</t>
  </si>
  <si>
    <t>Zawadzka Hanna</t>
  </si>
  <si>
    <t>Maczuga Zuzanna</t>
  </si>
  <si>
    <t>Adamczyk Gabriela</t>
  </si>
  <si>
    <t>Szalewska Laura</t>
  </si>
  <si>
    <t>Reszczyńska Zuzanna</t>
  </si>
  <si>
    <t>Janczak Maja</t>
  </si>
  <si>
    <t>Muszyńska Oliwia</t>
  </si>
  <si>
    <t>Żogas Athina</t>
  </si>
  <si>
    <t>Danielewicz Patrycja</t>
  </si>
  <si>
    <t>Szafryna Paulina</t>
  </si>
  <si>
    <t>Rakowska Alicja</t>
  </si>
  <si>
    <t>Salwanowicz Vanessa</t>
  </si>
  <si>
    <t>Czerniecka Anna</t>
  </si>
  <si>
    <t>Krywiel Maja</t>
  </si>
  <si>
    <t>Uriasz Maria</t>
  </si>
  <si>
    <t>Tylska Julia</t>
  </si>
  <si>
    <t>Błaszczak Blanka</t>
  </si>
  <si>
    <t>Bartczak Gabriela</t>
  </si>
  <si>
    <t>Zientarska Noemi</t>
  </si>
  <si>
    <t>Niemcewicz Maria</t>
  </si>
  <si>
    <t>Rybarczyk Weronika</t>
  </si>
  <si>
    <t>Wróblewska Maja</t>
  </si>
  <si>
    <t>Żuchowska Julia</t>
  </si>
  <si>
    <t>Glaubitz Julia</t>
  </si>
  <si>
    <t>Sienkiewicz Amelia</t>
  </si>
  <si>
    <t>Tkocz Aleksandra</t>
  </si>
  <si>
    <t>Lipska Oliwia</t>
  </si>
  <si>
    <t>Karpińska Dominika</t>
  </si>
  <si>
    <t>Budka Alicja</t>
  </si>
  <si>
    <t>Kęsy Zuzanna</t>
  </si>
  <si>
    <t>Bączyk Ala</t>
  </si>
  <si>
    <t>Siemaszko Nina</t>
  </si>
  <si>
    <t>Weltrowska Maria</t>
  </si>
  <si>
    <t>Snarska Ewa</t>
  </si>
  <si>
    <t>Zariczniak Oliwia</t>
  </si>
  <si>
    <t>Baranowska Julia</t>
  </si>
  <si>
    <t>Najsłabszy wynik</t>
  </si>
  <si>
    <t>100m zmienny - 14.06.2017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</si>
</sst>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P6" sqref="P6"/>
    </sheetView>
  </sheetViews>
  <sheetFormatPr defaultRowHeight="12.75" x14ac:dyDescent="0.2"/>
  <cols>
    <col min="1" max="1" width="5.7109375" customWidth="1"/>
    <col min="2" max="2" width="25.140625"/>
    <col min="3" max="3" width="9.5703125" bestFit="1" customWidth="1"/>
    <col min="4" max="4" width="10.5703125" style="5" customWidth="1"/>
    <col min="5" max="5" width="11.7109375" style="5" bestFit="1" customWidth="1"/>
    <col min="6" max="6" width="12.28515625" style="5" bestFit="1" customWidth="1"/>
    <col min="7" max="7" width="10" style="5" customWidth="1"/>
    <col min="8" max="8" width="12.28515625" style="5" bestFit="1" customWidth="1"/>
    <col min="9" max="9" width="9.28515625" style="5" customWidth="1"/>
    <col min="10" max="10" width="11.28515625" style="5" customWidth="1"/>
    <col min="11" max="11" width="9.140625" style="5"/>
  </cols>
  <sheetData>
    <row r="1" spans="1:11" ht="33" customHeight="1" x14ac:dyDescent="0.2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/>
      <c r="H1" s="7" t="s">
        <v>5</v>
      </c>
      <c r="I1" s="7" t="s">
        <v>157</v>
      </c>
      <c r="J1" s="7" t="s">
        <v>156</v>
      </c>
      <c r="K1" s="7" t="s">
        <v>6</v>
      </c>
    </row>
    <row r="2" spans="1:11" x14ac:dyDescent="0.2">
      <c r="A2" s="6">
        <v>1</v>
      </c>
      <c r="B2" s="2" t="s">
        <v>7</v>
      </c>
      <c r="C2" s="2" t="s">
        <v>8</v>
      </c>
      <c r="D2" s="3">
        <v>50</v>
      </c>
      <c r="E2" s="3">
        <v>50</v>
      </c>
      <c r="F2" s="3">
        <v>49</v>
      </c>
      <c r="G2" s="3">
        <v>49</v>
      </c>
      <c r="H2" s="3">
        <v>50</v>
      </c>
      <c r="I2" s="3">
        <v>50</v>
      </c>
      <c r="J2" s="3">
        <f t="shared" ref="J2:J33" si="0">MIN(D2:I2)</f>
        <v>49</v>
      </c>
      <c r="K2" s="4">
        <f t="shared" ref="K2:K33" si="1">SUM(D2:I2)-J2</f>
        <v>249</v>
      </c>
    </row>
    <row r="3" spans="1:11" x14ac:dyDescent="0.2">
      <c r="A3" s="6">
        <v>2</v>
      </c>
      <c r="B3" s="2" t="s">
        <v>9</v>
      </c>
      <c r="C3" s="2" t="s">
        <v>8</v>
      </c>
      <c r="D3" s="3">
        <v>48</v>
      </c>
      <c r="E3" s="3">
        <v>49</v>
      </c>
      <c r="F3" s="3">
        <v>47</v>
      </c>
      <c r="G3" s="3">
        <v>50</v>
      </c>
      <c r="H3" s="3">
        <v>49</v>
      </c>
      <c r="I3" s="3">
        <v>49</v>
      </c>
      <c r="J3" s="3">
        <f t="shared" si="0"/>
        <v>47</v>
      </c>
      <c r="K3" s="4">
        <f t="shared" si="1"/>
        <v>245</v>
      </c>
    </row>
    <row r="4" spans="1:11" x14ac:dyDescent="0.2">
      <c r="A4" s="6">
        <v>3</v>
      </c>
      <c r="B4" s="2" t="s">
        <v>10</v>
      </c>
      <c r="C4" s="2" t="s">
        <v>8</v>
      </c>
      <c r="D4" s="3">
        <v>49</v>
      </c>
      <c r="E4" s="3">
        <v>48</v>
      </c>
      <c r="F4" s="3">
        <v>46</v>
      </c>
      <c r="G4" s="3">
        <v>48</v>
      </c>
      <c r="H4" s="3">
        <v>48</v>
      </c>
      <c r="I4" s="3">
        <v>48</v>
      </c>
      <c r="J4" s="3">
        <f t="shared" si="0"/>
        <v>46</v>
      </c>
      <c r="K4" s="4">
        <f t="shared" si="1"/>
        <v>241</v>
      </c>
    </row>
    <row r="5" spans="1:11" x14ac:dyDescent="0.2">
      <c r="A5" s="6">
        <v>4</v>
      </c>
      <c r="B5" s="2" t="s">
        <v>11</v>
      </c>
      <c r="C5" s="2" t="s">
        <v>8</v>
      </c>
      <c r="D5" s="3">
        <v>44</v>
      </c>
      <c r="E5" s="3">
        <v>47</v>
      </c>
      <c r="F5" s="3">
        <v>45</v>
      </c>
      <c r="G5" s="3">
        <v>47</v>
      </c>
      <c r="H5" s="3">
        <v>44</v>
      </c>
      <c r="I5" s="3">
        <v>0</v>
      </c>
      <c r="J5" s="3">
        <f t="shared" si="0"/>
        <v>0</v>
      </c>
      <c r="K5" s="4">
        <f t="shared" si="1"/>
        <v>227</v>
      </c>
    </row>
    <row r="6" spans="1:11" x14ac:dyDescent="0.2">
      <c r="A6" s="6">
        <v>5</v>
      </c>
      <c r="B6" s="2" t="s">
        <v>12</v>
      </c>
      <c r="C6" s="2" t="s">
        <v>13</v>
      </c>
      <c r="D6" s="3">
        <v>46</v>
      </c>
      <c r="E6" s="3">
        <v>42</v>
      </c>
      <c r="F6" s="3">
        <v>43</v>
      </c>
      <c r="G6" s="3">
        <v>44</v>
      </c>
      <c r="H6" s="3">
        <v>43</v>
      </c>
      <c r="I6" s="3">
        <v>44</v>
      </c>
      <c r="J6" s="3">
        <f t="shared" si="0"/>
        <v>42</v>
      </c>
      <c r="K6" s="4">
        <f t="shared" si="1"/>
        <v>220</v>
      </c>
    </row>
    <row r="7" spans="1:11" x14ac:dyDescent="0.2">
      <c r="A7" s="6">
        <v>6</v>
      </c>
      <c r="B7" s="2" t="s">
        <v>20</v>
      </c>
      <c r="C7" s="2" t="s">
        <v>8</v>
      </c>
      <c r="D7" s="3">
        <v>45</v>
      </c>
      <c r="E7" s="3">
        <v>44</v>
      </c>
      <c r="F7" s="3">
        <v>38</v>
      </c>
      <c r="G7" s="3">
        <v>0</v>
      </c>
      <c r="H7" s="3">
        <v>45</v>
      </c>
      <c r="I7" s="3">
        <v>47</v>
      </c>
      <c r="J7" s="3">
        <f t="shared" si="0"/>
        <v>0</v>
      </c>
      <c r="K7" s="4">
        <f t="shared" si="1"/>
        <v>219</v>
      </c>
    </row>
    <row r="8" spans="1:11" x14ac:dyDescent="0.2">
      <c r="A8" s="6">
        <v>7</v>
      </c>
      <c r="B8" s="2" t="s">
        <v>15</v>
      </c>
      <c r="C8" s="2" t="s">
        <v>13</v>
      </c>
      <c r="D8" s="3">
        <v>43</v>
      </c>
      <c r="E8" s="3">
        <v>27</v>
      </c>
      <c r="F8" s="3">
        <v>44</v>
      </c>
      <c r="G8" s="3">
        <v>40</v>
      </c>
      <c r="H8" s="3">
        <v>42</v>
      </c>
      <c r="I8" s="3">
        <v>45</v>
      </c>
      <c r="J8" s="3">
        <f t="shared" si="0"/>
        <v>27</v>
      </c>
      <c r="K8" s="4">
        <f t="shared" si="1"/>
        <v>214</v>
      </c>
    </row>
    <row r="9" spans="1:11" x14ac:dyDescent="0.2">
      <c r="A9" s="6">
        <v>8</v>
      </c>
      <c r="B9" s="2" t="s">
        <v>14</v>
      </c>
      <c r="C9" s="2" t="s">
        <v>13</v>
      </c>
      <c r="D9" s="3">
        <v>42</v>
      </c>
      <c r="E9" s="3">
        <v>40</v>
      </c>
      <c r="F9" s="3">
        <v>41</v>
      </c>
      <c r="G9" s="3">
        <v>41</v>
      </c>
      <c r="H9" s="3">
        <v>41</v>
      </c>
      <c r="I9" s="3">
        <v>43</v>
      </c>
      <c r="J9" s="3">
        <f t="shared" si="0"/>
        <v>40</v>
      </c>
      <c r="K9" s="4">
        <f t="shared" si="1"/>
        <v>208</v>
      </c>
    </row>
    <row r="10" spans="1:11" x14ac:dyDescent="0.2">
      <c r="A10" s="6">
        <v>9</v>
      </c>
      <c r="B10" s="2" t="s">
        <v>18</v>
      </c>
      <c r="C10" s="2" t="s">
        <v>8</v>
      </c>
      <c r="D10" s="3">
        <v>39</v>
      </c>
      <c r="E10" s="3">
        <v>20</v>
      </c>
      <c r="F10" s="3">
        <v>40</v>
      </c>
      <c r="G10" s="3">
        <v>45</v>
      </c>
      <c r="H10" s="3">
        <v>36</v>
      </c>
      <c r="I10" s="3">
        <v>42</v>
      </c>
      <c r="J10" s="3">
        <f t="shared" si="0"/>
        <v>20</v>
      </c>
      <c r="K10" s="4">
        <f t="shared" si="1"/>
        <v>202</v>
      </c>
    </row>
    <row r="11" spans="1:11" x14ac:dyDescent="0.2">
      <c r="A11" s="6">
        <v>10</v>
      </c>
      <c r="B11" s="2" t="s">
        <v>19</v>
      </c>
      <c r="C11" s="2" t="s">
        <v>13</v>
      </c>
      <c r="D11" s="3">
        <v>33</v>
      </c>
      <c r="E11" s="3">
        <v>41</v>
      </c>
      <c r="F11" s="3">
        <v>35</v>
      </c>
      <c r="G11" s="3">
        <v>27</v>
      </c>
      <c r="H11" s="3">
        <v>38</v>
      </c>
      <c r="I11" s="3">
        <v>41</v>
      </c>
      <c r="J11" s="3">
        <f t="shared" si="0"/>
        <v>27</v>
      </c>
      <c r="K11" s="4">
        <f t="shared" si="1"/>
        <v>188</v>
      </c>
    </row>
    <row r="12" spans="1:11" x14ac:dyDescent="0.2">
      <c r="A12" s="6">
        <v>11</v>
      </c>
      <c r="B12" s="2" t="s">
        <v>16</v>
      </c>
      <c r="C12" s="2" t="s">
        <v>17</v>
      </c>
      <c r="D12" s="3">
        <v>41</v>
      </c>
      <c r="E12" s="3">
        <v>46</v>
      </c>
      <c r="F12" s="3">
        <v>50</v>
      </c>
      <c r="G12" s="3">
        <v>43</v>
      </c>
      <c r="H12" s="3">
        <v>0</v>
      </c>
      <c r="I12" s="3">
        <v>0</v>
      </c>
      <c r="J12" s="3">
        <f t="shared" si="0"/>
        <v>0</v>
      </c>
      <c r="K12" s="4">
        <f t="shared" si="1"/>
        <v>180</v>
      </c>
    </row>
    <row r="13" spans="1:11" x14ac:dyDescent="0.2">
      <c r="A13" s="6">
        <v>12</v>
      </c>
      <c r="B13" s="2" t="s">
        <v>24</v>
      </c>
      <c r="C13" s="2" t="s">
        <v>13</v>
      </c>
      <c r="D13" s="3">
        <v>35</v>
      </c>
      <c r="E13" s="3">
        <v>29</v>
      </c>
      <c r="F13" s="3">
        <v>0</v>
      </c>
      <c r="G13" s="3">
        <v>38</v>
      </c>
      <c r="H13" s="3">
        <v>40</v>
      </c>
      <c r="I13" s="3">
        <v>36</v>
      </c>
      <c r="J13" s="3">
        <f t="shared" si="0"/>
        <v>0</v>
      </c>
      <c r="K13" s="4">
        <f t="shared" si="1"/>
        <v>178</v>
      </c>
    </row>
    <row r="14" spans="1:11" x14ac:dyDescent="0.2">
      <c r="A14" s="6">
        <v>13</v>
      </c>
      <c r="B14" s="2" t="s">
        <v>21</v>
      </c>
      <c r="C14" s="2" t="s">
        <v>8</v>
      </c>
      <c r="D14" s="3">
        <v>32</v>
      </c>
      <c r="E14" s="3">
        <v>31</v>
      </c>
      <c r="F14" s="3">
        <v>42</v>
      </c>
      <c r="G14" s="3">
        <v>18</v>
      </c>
      <c r="H14" s="3">
        <v>37</v>
      </c>
      <c r="I14" s="3">
        <v>35</v>
      </c>
      <c r="J14" s="3">
        <f t="shared" si="0"/>
        <v>18</v>
      </c>
      <c r="K14" s="4">
        <f t="shared" si="1"/>
        <v>177</v>
      </c>
    </row>
    <row r="15" spans="1:11" x14ac:dyDescent="0.2">
      <c r="A15" s="6">
        <v>14</v>
      </c>
      <c r="B15" s="2" t="s">
        <v>30</v>
      </c>
      <c r="C15" s="2" t="s">
        <v>13</v>
      </c>
      <c r="D15" s="3">
        <v>38</v>
      </c>
      <c r="E15" s="3">
        <v>0</v>
      </c>
      <c r="F15" s="3">
        <v>0</v>
      </c>
      <c r="G15" s="3">
        <v>46</v>
      </c>
      <c r="H15" s="3">
        <v>47</v>
      </c>
      <c r="I15" s="3">
        <v>46</v>
      </c>
      <c r="J15" s="3">
        <f t="shared" si="0"/>
        <v>0</v>
      </c>
      <c r="K15" s="4">
        <f t="shared" si="1"/>
        <v>177</v>
      </c>
    </row>
    <row r="16" spans="1:11" x14ac:dyDescent="0.2">
      <c r="A16" s="6">
        <v>15</v>
      </c>
      <c r="B16" s="2" t="s">
        <v>28</v>
      </c>
      <c r="C16" s="2" t="s">
        <v>29</v>
      </c>
      <c r="D16" s="3">
        <v>34</v>
      </c>
      <c r="E16" s="3">
        <v>28</v>
      </c>
      <c r="F16" s="3">
        <v>0</v>
      </c>
      <c r="G16" s="3">
        <v>34</v>
      </c>
      <c r="H16" s="3">
        <v>39</v>
      </c>
      <c r="I16" s="3">
        <v>40</v>
      </c>
      <c r="J16" s="3">
        <f t="shared" si="0"/>
        <v>0</v>
      </c>
      <c r="K16" s="4">
        <f t="shared" si="1"/>
        <v>175</v>
      </c>
    </row>
    <row r="17" spans="1:11" x14ac:dyDescent="0.2">
      <c r="A17" s="6">
        <v>16</v>
      </c>
      <c r="B17" s="2" t="s">
        <v>22</v>
      </c>
      <c r="C17" s="2" t="s">
        <v>8</v>
      </c>
      <c r="D17" s="3">
        <v>36</v>
      </c>
      <c r="E17" s="3">
        <v>43</v>
      </c>
      <c r="F17" s="3">
        <v>34</v>
      </c>
      <c r="G17" s="3">
        <v>15</v>
      </c>
      <c r="H17" s="3">
        <v>29</v>
      </c>
      <c r="I17" s="3">
        <v>32</v>
      </c>
      <c r="J17" s="3">
        <f t="shared" si="0"/>
        <v>15</v>
      </c>
      <c r="K17" s="4">
        <f t="shared" si="1"/>
        <v>174</v>
      </c>
    </row>
    <row r="18" spans="1:11" x14ac:dyDescent="0.2">
      <c r="A18" s="6">
        <v>17</v>
      </c>
      <c r="B18" s="2" t="s">
        <v>31</v>
      </c>
      <c r="C18" s="2" t="s">
        <v>13</v>
      </c>
      <c r="D18" s="3">
        <v>0</v>
      </c>
      <c r="E18" s="3">
        <v>33</v>
      </c>
      <c r="F18" s="3">
        <v>31</v>
      </c>
      <c r="G18" s="3">
        <v>33</v>
      </c>
      <c r="H18" s="3">
        <v>32</v>
      </c>
      <c r="I18" s="3">
        <v>39</v>
      </c>
      <c r="J18" s="3">
        <f t="shared" si="0"/>
        <v>0</v>
      </c>
      <c r="K18" s="4">
        <f t="shared" si="1"/>
        <v>168</v>
      </c>
    </row>
    <row r="19" spans="1:11" x14ac:dyDescent="0.2">
      <c r="A19" s="6">
        <v>18</v>
      </c>
      <c r="B19" s="2" t="s">
        <v>33</v>
      </c>
      <c r="C19" s="2" t="s">
        <v>29</v>
      </c>
      <c r="D19" s="3">
        <v>26</v>
      </c>
      <c r="E19" s="3">
        <v>36</v>
      </c>
      <c r="F19" s="3">
        <v>0</v>
      </c>
      <c r="G19" s="3">
        <v>19</v>
      </c>
      <c r="H19" s="3">
        <v>46</v>
      </c>
      <c r="I19" s="3">
        <v>38</v>
      </c>
      <c r="J19" s="3">
        <f t="shared" si="0"/>
        <v>0</v>
      </c>
      <c r="K19" s="4">
        <f t="shared" si="1"/>
        <v>165</v>
      </c>
    </row>
    <row r="20" spans="1:11" x14ac:dyDescent="0.2">
      <c r="A20" s="6">
        <v>19</v>
      </c>
      <c r="B20" s="2" t="s">
        <v>34</v>
      </c>
      <c r="C20" s="2" t="s">
        <v>17</v>
      </c>
      <c r="D20" s="3">
        <v>0</v>
      </c>
      <c r="E20" s="3">
        <v>45</v>
      </c>
      <c r="F20" s="3">
        <v>37</v>
      </c>
      <c r="G20" s="3">
        <v>42</v>
      </c>
      <c r="H20" s="3">
        <v>0</v>
      </c>
      <c r="I20" s="3">
        <v>37</v>
      </c>
      <c r="J20" s="3">
        <f t="shared" si="0"/>
        <v>0</v>
      </c>
      <c r="K20" s="4">
        <f t="shared" si="1"/>
        <v>161</v>
      </c>
    </row>
    <row r="21" spans="1:11" x14ac:dyDescent="0.2">
      <c r="A21" s="6">
        <v>20</v>
      </c>
      <c r="B21" s="2" t="s">
        <v>23</v>
      </c>
      <c r="C21" s="2" t="s">
        <v>8</v>
      </c>
      <c r="D21" s="3">
        <v>28</v>
      </c>
      <c r="E21" s="3">
        <v>34</v>
      </c>
      <c r="F21" s="3">
        <v>32</v>
      </c>
      <c r="G21" s="3">
        <v>32</v>
      </c>
      <c r="H21" s="3">
        <v>31</v>
      </c>
      <c r="I21" s="3">
        <v>0</v>
      </c>
      <c r="J21" s="3">
        <f t="shared" si="0"/>
        <v>0</v>
      </c>
      <c r="K21" s="4">
        <f t="shared" si="1"/>
        <v>157</v>
      </c>
    </row>
    <row r="22" spans="1:11" x14ac:dyDescent="0.2">
      <c r="A22" s="6">
        <v>21</v>
      </c>
      <c r="B22" s="2" t="s">
        <v>32</v>
      </c>
      <c r="C22" s="2" t="s">
        <v>29</v>
      </c>
      <c r="D22" s="3">
        <v>29</v>
      </c>
      <c r="E22" s="3">
        <v>38</v>
      </c>
      <c r="F22" s="3">
        <v>0</v>
      </c>
      <c r="G22" s="3">
        <v>28</v>
      </c>
      <c r="H22" s="3">
        <v>34</v>
      </c>
      <c r="I22" s="3">
        <v>22</v>
      </c>
      <c r="J22" s="3">
        <f t="shared" si="0"/>
        <v>0</v>
      </c>
      <c r="K22" s="4">
        <f t="shared" si="1"/>
        <v>151</v>
      </c>
    </row>
    <row r="23" spans="1:11" x14ac:dyDescent="0.2">
      <c r="A23" s="6">
        <v>22</v>
      </c>
      <c r="B23" s="2" t="s">
        <v>25</v>
      </c>
      <c r="C23" s="2" t="s">
        <v>26</v>
      </c>
      <c r="D23" s="3">
        <v>23</v>
      </c>
      <c r="E23" s="3">
        <v>39</v>
      </c>
      <c r="F23" s="3">
        <v>23</v>
      </c>
      <c r="G23" s="3">
        <v>26</v>
      </c>
      <c r="H23" s="3">
        <v>30</v>
      </c>
      <c r="I23" s="3">
        <v>25</v>
      </c>
      <c r="J23" s="3">
        <f t="shared" si="0"/>
        <v>23</v>
      </c>
      <c r="K23" s="4">
        <f t="shared" si="1"/>
        <v>143</v>
      </c>
    </row>
    <row r="24" spans="1:11" x14ac:dyDescent="0.2">
      <c r="A24" s="6">
        <v>23</v>
      </c>
      <c r="B24" s="2" t="s">
        <v>27</v>
      </c>
      <c r="C24" s="2" t="s">
        <v>26</v>
      </c>
      <c r="D24" s="3">
        <v>27</v>
      </c>
      <c r="E24" s="3">
        <v>24</v>
      </c>
      <c r="F24" s="3">
        <v>26</v>
      </c>
      <c r="G24" s="3">
        <v>35</v>
      </c>
      <c r="H24" s="3">
        <v>26</v>
      </c>
      <c r="I24" s="3">
        <v>0</v>
      </c>
      <c r="J24" s="3">
        <f t="shared" si="0"/>
        <v>0</v>
      </c>
      <c r="K24" s="4">
        <f t="shared" si="1"/>
        <v>138</v>
      </c>
    </row>
    <row r="25" spans="1:11" x14ac:dyDescent="0.2">
      <c r="A25" s="6">
        <v>24</v>
      </c>
      <c r="B25" s="2" t="s">
        <v>39</v>
      </c>
      <c r="C25" s="2" t="s">
        <v>17</v>
      </c>
      <c r="D25" s="3">
        <v>7</v>
      </c>
      <c r="E25" s="3">
        <v>30</v>
      </c>
      <c r="F25" s="3">
        <v>39</v>
      </c>
      <c r="G25" s="3">
        <v>31</v>
      </c>
      <c r="H25" s="3">
        <v>0</v>
      </c>
      <c r="I25" s="3">
        <v>29</v>
      </c>
      <c r="J25" s="3">
        <f t="shared" si="0"/>
        <v>0</v>
      </c>
      <c r="K25" s="4">
        <f t="shared" si="1"/>
        <v>136</v>
      </c>
    </row>
    <row r="26" spans="1:11" x14ac:dyDescent="0.2">
      <c r="A26" s="6">
        <v>25</v>
      </c>
      <c r="B26" s="2" t="s">
        <v>41</v>
      </c>
      <c r="C26" s="2" t="s">
        <v>26</v>
      </c>
      <c r="D26" s="3">
        <v>17</v>
      </c>
      <c r="E26" s="3">
        <v>3</v>
      </c>
      <c r="F26" s="3">
        <v>24</v>
      </c>
      <c r="G26" s="3">
        <v>25</v>
      </c>
      <c r="H26" s="3">
        <v>35</v>
      </c>
      <c r="I26" s="3">
        <v>34</v>
      </c>
      <c r="J26" s="3">
        <f t="shared" si="0"/>
        <v>3</v>
      </c>
      <c r="K26" s="4">
        <f t="shared" si="1"/>
        <v>135</v>
      </c>
    </row>
    <row r="27" spans="1:11" x14ac:dyDescent="0.2">
      <c r="A27" s="6">
        <v>26</v>
      </c>
      <c r="B27" s="2" t="s">
        <v>36</v>
      </c>
      <c r="C27" s="2" t="s">
        <v>8</v>
      </c>
      <c r="D27" s="3">
        <v>15</v>
      </c>
      <c r="E27" s="3">
        <v>26</v>
      </c>
      <c r="F27" s="3">
        <v>29</v>
      </c>
      <c r="G27" s="3">
        <v>14</v>
      </c>
      <c r="H27" s="3">
        <v>33</v>
      </c>
      <c r="I27" s="3">
        <v>31</v>
      </c>
      <c r="J27" s="3">
        <f t="shared" si="0"/>
        <v>14</v>
      </c>
      <c r="K27" s="4">
        <f t="shared" si="1"/>
        <v>134</v>
      </c>
    </row>
    <row r="28" spans="1:11" x14ac:dyDescent="0.2">
      <c r="A28" s="6">
        <v>27</v>
      </c>
      <c r="B28" s="2" t="s">
        <v>35</v>
      </c>
      <c r="C28" s="2" t="s">
        <v>26</v>
      </c>
      <c r="D28" s="3">
        <v>24</v>
      </c>
      <c r="E28" s="3">
        <v>10</v>
      </c>
      <c r="F28" s="3">
        <v>28</v>
      </c>
      <c r="G28" s="3">
        <v>38</v>
      </c>
      <c r="H28" s="3">
        <v>20</v>
      </c>
      <c r="I28" s="3">
        <v>0</v>
      </c>
      <c r="J28" s="3">
        <f t="shared" si="0"/>
        <v>0</v>
      </c>
      <c r="K28" s="4">
        <f t="shared" si="1"/>
        <v>120</v>
      </c>
    </row>
    <row r="29" spans="1:11" x14ac:dyDescent="0.2">
      <c r="A29" s="6">
        <v>28</v>
      </c>
      <c r="B29" s="2" t="s">
        <v>40</v>
      </c>
      <c r="C29" s="2" t="s">
        <v>8</v>
      </c>
      <c r="D29" s="3">
        <v>25</v>
      </c>
      <c r="E29" s="3">
        <v>17</v>
      </c>
      <c r="F29" s="3">
        <v>30</v>
      </c>
      <c r="G29" s="3">
        <v>10</v>
      </c>
      <c r="H29" s="3">
        <v>23</v>
      </c>
      <c r="I29" s="3">
        <v>23</v>
      </c>
      <c r="J29" s="3">
        <f t="shared" si="0"/>
        <v>10</v>
      </c>
      <c r="K29" s="4">
        <f t="shared" si="1"/>
        <v>118</v>
      </c>
    </row>
    <row r="30" spans="1:11" x14ac:dyDescent="0.2">
      <c r="A30" s="6">
        <v>29</v>
      </c>
      <c r="B30" s="2" t="s">
        <v>37</v>
      </c>
      <c r="C30" s="2" t="s">
        <v>17</v>
      </c>
      <c r="D30" s="3">
        <v>31</v>
      </c>
      <c r="E30" s="3">
        <v>22</v>
      </c>
      <c r="F30" s="3">
        <v>33</v>
      </c>
      <c r="G30" s="3">
        <v>29</v>
      </c>
      <c r="H30" s="3">
        <v>0</v>
      </c>
      <c r="I30" s="3">
        <v>0</v>
      </c>
      <c r="J30" s="3">
        <f t="shared" si="0"/>
        <v>0</v>
      </c>
      <c r="K30" s="4">
        <f t="shared" si="1"/>
        <v>115</v>
      </c>
    </row>
    <row r="31" spans="1:11" x14ac:dyDescent="0.2">
      <c r="A31" s="6">
        <v>30</v>
      </c>
      <c r="B31" s="2" t="s">
        <v>45</v>
      </c>
      <c r="C31" s="2" t="s">
        <v>29</v>
      </c>
      <c r="D31" s="3">
        <v>0</v>
      </c>
      <c r="E31" s="3">
        <v>32</v>
      </c>
      <c r="F31" s="3">
        <v>0</v>
      </c>
      <c r="G31" s="3">
        <v>22</v>
      </c>
      <c r="H31" s="3">
        <v>27</v>
      </c>
      <c r="I31" s="3">
        <v>33</v>
      </c>
      <c r="J31" s="3">
        <f t="shared" si="0"/>
        <v>0</v>
      </c>
      <c r="K31" s="4">
        <f t="shared" si="1"/>
        <v>114</v>
      </c>
    </row>
    <row r="32" spans="1:11" x14ac:dyDescent="0.2">
      <c r="A32" s="6">
        <v>31</v>
      </c>
      <c r="B32" s="2" t="s">
        <v>44</v>
      </c>
      <c r="C32" s="2" t="s">
        <v>26</v>
      </c>
      <c r="D32" s="3">
        <v>37</v>
      </c>
      <c r="E32" s="3">
        <v>0</v>
      </c>
      <c r="F32" s="3">
        <v>0</v>
      </c>
      <c r="G32" s="3">
        <v>17</v>
      </c>
      <c r="H32" s="3">
        <v>28</v>
      </c>
      <c r="I32" s="3">
        <v>30</v>
      </c>
      <c r="J32" s="3">
        <f t="shared" si="0"/>
        <v>0</v>
      </c>
      <c r="K32" s="4">
        <f t="shared" si="1"/>
        <v>112</v>
      </c>
    </row>
    <row r="33" spans="1:11" x14ac:dyDescent="0.2">
      <c r="A33" s="6">
        <v>32</v>
      </c>
      <c r="B33" s="2" t="s">
        <v>38</v>
      </c>
      <c r="C33" s="2" t="s">
        <v>26</v>
      </c>
      <c r="D33" s="3">
        <v>47</v>
      </c>
      <c r="E33" s="3">
        <v>15</v>
      </c>
      <c r="F33" s="3">
        <v>48</v>
      </c>
      <c r="G33" s="3">
        <v>0</v>
      </c>
      <c r="H33" s="3">
        <v>0</v>
      </c>
      <c r="I33" s="3">
        <v>0</v>
      </c>
      <c r="J33" s="3">
        <f t="shared" si="0"/>
        <v>0</v>
      </c>
      <c r="K33" s="4">
        <f t="shared" si="1"/>
        <v>110</v>
      </c>
    </row>
    <row r="34" spans="1:11" x14ac:dyDescent="0.2">
      <c r="A34" s="6">
        <v>33</v>
      </c>
      <c r="B34" s="2" t="s">
        <v>43</v>
      </c>
      <c r="C34" s="2" t="s">
        <v>26</v>
      </c>
      <c r="D34" s="3">
        <v>30</v>
      </c>
      <c r="E34" s="3">
        <v>10</v>
      </c>
      <c r="F34" s="3">
        <v>0</v>
      </c>
      <c r="G34" s="3">
        <v>21</v>
      </c>
      <c r="H34" s="3">
        <v>21</v>
      </c>
      <c r="I34" s="3">
        <v>28</v>
      </c>
      <c r="J34" s="3">
        <f t="shared" ref="J34:J65" si="2">MIN(D34:I34)</f>
        <v>0</v>
      </c>
      <c r="K34" s="4">
        <f t="shared" ref="K34:K65" si="3">SUM(D34:I34)-J34</f>
        <v>110</v>
      </c>
    </row>
    <row r="35" spans="1:11" x14ac:dyDescent="0.2">
      <c r="A35" s="6">
        <v>34</v>
      </c>
      <c r="B35" s="2" t="s">
        <v>42</v>
      </c>
      <c r="C35" s="2" t="s">
        <v>8</v>
      </c>
      <c r="D35" s="3">
        <v>12</v>
      </c>
      <c r="E35" s="3">
        <v>5</v>
      </c>
      <c r="F35" s="3">
        <v>27</v>
      </c>
      <c r="G35" s="3">
        <v>30</v>
      </c>
      <c r="H35" s="3">
        <v>16</v>
      </c>
      <c r="I35" s="3">
        <v>0</v>
      </c>
      <c r="J35" s="3">
        <f t="shared" si="2"/>
        <v>0</v>
      </c>
      <c r="K35" s="4">
        <f t="shared" si="3"/>
        <v>90</v>
      </c>
    </row>
    <row r="36" spans="1:11" x14ac:dyDescent="0.2">
      <c r="A36" s="6">
        <v>35</v>
      </c>
      <c r="B36" s="2" t="s">
        <v>48</v>
      </c>
      <c r="C36" s="2" t="s">
        <v>17</v>
      </c>
      <c r="D36" s="3">
        <v>21</v>
      </c>
      <c r="E36" s="3">
        <v>25</v>
      </c>
      <c r="F36" s="3">
        <v>0</v>
      </c>
      <c r="G36" s="3">
        <v>20</v>
      </c>
      <c r="H36" s="3">
        <v>0</v>
      </c>
      <c r="I36" s="3">
        <v>24</v>
      </c>
      <c r="J36" s="3">
        <f t="shared" si="2"/>
        <v>0</v>
      </c>
      <c r="K36" s="4">
        <f t="shared" si="3"/>
        <v>90</v>
      </c>
    </row>
    <row r="37" spans="1:11" x14ac:dyDescent="0.2">
      <c r="A37" s="6">
        <v>36</v>
      </c>
      <c r="B37" s="2" t="s">
        <v>49</v>
      </c>
      <c r="C37" s="2" t="s">
        <v>8</v>
      </c>
      <c r="D37" s="3">
        <v>6</v>
      </c>
      <c r="E37" s="3">
        <v>0</v>
      </c>
      <c r="F37" s="3">
        <v>36</v>
      </c>
      <c r="G37" s="3">
        <v>5</v>
      </c>
      <c r="H37" s="3">
        <v>18</v>
      </c>
      <c r="I37" s="3">
        <v>19</v>
      </c>
      <c r="J37" s="3">
        <f t="shared" si="2"/>
        <v>0</v>
      </c>
      <c r="K37" s="4">
        <f t="shared" si="3"/>
        <v>84</v>
      </c>
    </row>
    <row r="38" spans="1:11" x14ac:dyDescent="0.2">
      <c r="A38" s="6">
        <v>37</v>
      </c>
      <c r="B38" s="2" t="s">
        <v>53</v>
      </c>
      <c r="C38" s="2" t="s">
        <v>26</v>
      </c>
      <c r="D38" s="3">
        <v>22</v>
      </c>
      <c r="E38" s="3">
        <v>12</v>
      </c>
      <c r="F38" s="3">
        <v>0</v>
      </c>
      <c r="G38" s="3">
        <v>23</v>
      </c>
      <c r="H38" s="3">
        <v>0</v>
      </c>
      <c r="I38" s="3">
        <v>27</v>
      </c>
      <c r="J38" s="3">
        <f t="shared" si="2"/>
        <v>0</v>
      </c>
      <c r="K38" s="4">
        <f t="shared" si="3"/>
        <v>84</v>
      </c>
    </row>
    <row r="39" spans="1:11" x14ac:dyDescent="0.2">
      <c r="A39" s="6">
        <v>38</v>
      </c>
      <c r="B39" s="2" t="s">
        <v>50</v>
      </c>
      <c r="C39" s="2" t="s">
        <v>8</v>
      </c>
      <c r="D39" s="3">
        <v>20</v>
      </c>
      <c r="E39" s="3">
        <v>23</v>
      </c>
      <c r="F39" s="3">
        <v>0</v>
      </c>
      <c r="G39" s="3">
        <v>0</v>
      </c>
      <c r="H39" s="3">
        <v>22</v>
      </c>
      <c r="I39" s="3">
        <v>16</v>
      </c>
      <c r="J39" s="3">
        <f t="shared" si="2"/>
        <v>0</v>
      </c>
      <c r="K39" s="4">
        <f t="shared" si="3"/>
        <v>81</v>
      </c>
    </row>
    <row r="40" spans="1:11" x14ac:dyDescent="0.2">
      <c r="A40" s="6">
        <v>39</v>
      </c>
      <c r="B40" s="2" t="s">
        <v>46</v>
      </c>
      <c r="C40" s="2" t="s">
        <v>8</v>
      </c>
      <c r="D40" s="3">
        <v>18</v>
      </c>
      <c r="E40" s="3">
        <v>37</v>
      </c>
      <c r="F40" s="3">
        <v>0</v>
      </c>
      <c r="G40" s="3">
        <v>0</v>
      </c>
      <c r="H40" s="3">
        <v>24</v>
      </c>
      <c r="I40" s="3">
        <v>0</v>
      </c>
      <c r="J40" s="3">
        <f t="shared" si="2"/>
        <v>0</v>
      </c>
      <c r="K40" s="4">
        <f t="shared" si="3"/>
        <v>79</v>
      </c>
    </row>
    <row r="41" spans="1:11" x14ac:dyDescent="0.2">
      <c r="A41" s="6">
        <v>40</v>
      </c>
      <c r="B41" s="2" t="s">
        <v>47</v>
      </c>
      <c r="C41" s="2" t="s">
        <v>8</v>
      </c>
      <c r="D41" s="3">
        <v>40</v>
      </c>
      <c r="E41" s="3">
        <v>11</v>
      </c>
      <c r="F41" s="3">
        <v>25</v>
      </c>
      <c r="G41" s="3">
        <v>0</v>
      </c>
      <c r="H41" s="3">
        <v>0</v>
      </c>
      <c r="I41" s="3">
        <v>0</v>
      </c>
      <c r="J41" s="3">
        <f t="shared" si="2"/>
        <v>0</v>
      </c>
      <c r="K41" s="4">
        <f t="shared" si="3"/>
        <v>76</v>
      </c>
    </row>
    <row r="42" spans="1:11" x14ac:dyDescent="0.2">
      <c r="A42" s="6">
        <v>41</v>
      </c>
      <c r="B42" s="2" t="s">
        <v>54</v>
      </c>
      <c r="C42" s="2" t="s">
        <v>26</v>
      </c>
      <c r="D42" s="3">
        <v>20</v>
      </c>
      <c r="E42" s="3">
        <v>16</v>
      </c>
      <c r="F42" s="3">
        <v>0</v>
      </c>
      <c r="G42" s="3">
        <v>7</v>
      </c>
      <c r="H42" s="3">
        <v>13</v>
      </c>
      <c r="I42" s="3">
        <v>18</v>
      </c>
      <c r="J42" s="3">
        <f t="shared" si="2"/>
        <v>0</v>
      </c>
      <c r="K42" s="4">
        <f t="shared" si="3"/>
        <v>74</v>
      </c>
    </row>
    <row r="43" spans="1:11" x14ac:dyDescent="0.2">
      <c r="A43" s="6">
        <v>42</v>
      </c>
      <c r="B43" s="2" t="s">
        <v>55</v>
      </c>
      <c r="C43" s="2" t="s">
        <v>17</v>
      </c>
      <c r="D43" s="3">
        <v>9</v>
      </c>
      <c r="E43" s="3">
        <v>0</v>
      </c>
      <c r="F43" s="3">
        <v>0</v>
      </c>
      <c r="G43" s="3">
        <v>39</v>
      </c>
      <c r="H43" s="3">
        <v>0</v>
      </c>
      <c r="I43" s="3">
        <v>21</v>
      </c>
      <c r="J43" s="3">
        <f t="shared" si="2"/>
        <v>0</v>
      </c>
      <c r="K43" s="4">
        <f t="shared" si="3"/>
        <v>69</v>
      </c>
    </row>
    <row r="44" spans="1:11" x14ac:dyDescent="0.2">
      <c r="A44" s="6">
        <v>43</v>
      </c>
      <c r="B44" s="2" t="s">
        <v>51</v>
      </c>
      <c r="C44" s="2" t="s">
        <v>29</v>
      </c>
      <c r="D44" s="3">
        <v>16</v>
      </c>
      <c r="E44" s="3">
        <v>18</v>
      </c>
      <c r="F44" s="3">
        <v>0</v>
      </c>
      <c r="G44" s="3">
        <v>11</v>
      </c>
      <c r="H44" s="3">
        <v>19</v>
      </c>
      <c r="I44" s="3">
        <v>0</v>
      </c>
      <c r="J44" s="3">
        <f t="shared" si="2"/>
        <v>0</v>
      </c>
      <c r="K44" s="4">
        <f t="shared" si="3"/>
        <v>64</v>
      </c>
    </row>
    <row r="45" spans="1:11" x14ac:dyDescent="0.2">
      <c r="A45" s="6">
        <v>44</v>
      </c>
      <c r="B45" s="2" t="s">
        <v>58</v>
      </c>
      <c r="C45" s="2" t="s">
        <v>17</v>
      </c>
      <c r="D45" s="3">
        <v>1</v>
      </c>
      <c r="E45" s="3">
        <v>13</v>
      </c>
      <c r="F45" s="3">
        <v>0</v>
      </c>
      <c r="G45" s="3">
        <v>24</v>
      </c>
      <c r="H45" s="3">
        <v>0</v>
      </c>
      <c r="I45" s="3">
        <v>26</v>
      </c>
      <c r="J45" s="3">
        <f t="shared" si="2"/>
        <v>0</v>
      </c>
      <c r="K45" s="4">
        <f t="shared" si="3"/>
        <v>64</v>
      </c>
    </row>
    <row r="46" spans="1:11" x14ac:dyDescent="0.2">
      <c r="A46" s="6">
        <v>45</v>
      </c>
      <c r="B46" s="2" t="s">
        <v>56</v>
      </c>
      <c r="C46" s="2" t="s">
        <v>17</v>
      </c>
      <c r="D46" s="3">
        <v>14</v>
      </c>
      <c r="E46" s="3">
        <v>14</v>
      </c>
      <c r="F46" s="3">
        <v>0</v>
      </c>
      <c r="G46" s="3">
        <v>13</v>
      </c>
      <c r="H46" s="3">
        <v>0</v>
      </c>
      <c r="I46" s="3">
        <v>20</v>
      </c>
      <c r="J46" s="3">
        <f t="shared" si="2"/>
        <v>0</v>
      </c>
      <c r="K46" s="4">
        <f t="shared" si="3"/>
        <v>61</v>
      </c>
    </row>
    <row r="47" spans="1:11" x14ac:dyDescent="0.2">
      <c r="A47" s="6">
        <v>46</v>
      </c>
      <c r="B47" s="2" t="s">
        <v>52</v>
      </c>
      <c r="C47" s="2" t="s">
        <v>29</v>
      </c>
      <c r="D47" s="3">
        <v>0</v>
      </c>
      <c r="E47" s="3">
        <v>21</v>
      </c>
      <c r="F47" s="3">
        <v>0</v>
      </c>
      <c r="G47" s="3">
        <v>12</v>
      </c>
      <c r="H47" s="3">
        <v>25</v>
      </c>
      <c r="I47" s="3">
        <v>0</v>
      </c>
      <c r="J47" s="3">
        <f t="shared" si="2"/>
        <v>0</v>
      </c>
      <c r="K47" s="4">
        <f t="shared" si="3"/>
        <v>58</v>
      </c>
    </row>
    <row r="48" spans="1:11" x14ac:dyDescent="0.2">
      <c r="A48" s="6">
        <v>47</v>
      </c>
      <c r="B48" s="2" t="s">
        <v>57</v>
      </c>
      <c r="C48" s="2" t="s">
        <v>29</v>
      </c>
      <c r="D48" s="3">
        <v>4</v>
      </c>
      <c r="E48" s="3">
        <v>19</v>
      </c>
      <c r="F48" s="3">
        <v>0</v>
      </c>
      <c r="G48" s="3">
        <v>16</v>
      </c>
      <c r="H48" s="3">
        <v>0</v>
      </c>
      <c r="I48" s="3">
        <v>17</v>
      </c>
      <c r="J48" s="3">
        <f t="shared" si="2"/>
        <v>0</v>
      </c>
      <c r="K48" s="4">
        <f t="shared" si="3"/>
        <v>56</v>
      </c>
    </row>
    <row r="49" spans="1:11" x14ac:dyDescent="0.2">
      <c r="A49" s="6">
        <v>48</v>
      </c>
      <c r="B49" s="2" t="s">
        <v>59</v>
      </c>
      <c r="C49" s="2" t="s">
        <v>17</v>
      </c>
      <c r="D49" s="3">
        <v>0</v>
      </c>
      <c r="E49" s="3">
        <v>0</v>
      </c>
      <c r="F49" s="3">
        <v>0</v>
      </c>
      <c r="G49" s="3">
        <v>36</v>
      </c>
      <c r="H49" s="3">
        <v>0</v>
      </c>
      <c r="I49" s="3">
        <v>0</v>
      </c>
      <c r="J49" s="3">
        <f t="shared" si="2"/>
        <v>0</v>
      </c>
      <c r="K49" s="4">
        <f t="shared" si="3"/>
        <v>36</v>
      </c>
    </row>
    <row r="50" spans="1:11" x14ac:dyDescent="0.2">
      <c r="A50" s="6">
        <v>49</v>
      </c>
      <c r="B50" s="2" t="s">
        <v>60</v>
      </c>
      <c r="C50" s="2" t="s">
        <v>26</v>
      </c>
      <c r="D50" s="3">
        <v>11</v>
      </c>
      <c r="E50" s="3">
        <v>2</v>
      </c>
      <c r="F50" s="3">
        <v>0</v>
      </c>
      <c r="G50" s="3">
        <v>2</v>
      </c>
      <c r="H50" s="3">
        <v>17</v>
      </c>
      <c r="I50" s="3">
        <v>0</v>
      </c>
      <c r="J50" s="3">
        <f t="shared" si="2"/>
        <v>0</v>
      </c>
      <c r="K50" s="4">
        <f t="shared" si="3"/>
        <v>32</v>
      </c>
    </row>
    <row r="51" spans="1:11" x14ac:dyDescent="0.2">
      <c r="A51" s="6">
        <v>50</v>
      </c>
      <c r="B51" s="2" t="s">
        <v>61</v>
      </c>
      <c r="C51" s="2" t="s">
        <v>26</v>
      </c>
      <c r="D51" s="3">
        <v>8</v>
      </c>
      <c r="E51" s="3">
        <v>6</v>
      </c>
      <c r="F51" s="3">
        <v>0</v>
      </c>
      <c r="G51" s="3">
        <v>4</v>
      </c>
      <c r="H51" s="3">
        <v>12</v>
      </c>
      <c r="I51" s="3">
        <v>0</v>
      </c>
      <c r="J51" s="3">
        <f t="shared" si="2"/>
        <v>0</v>
      </c>
      <c r="K51" s="4">
        <f t="shared" si="3"/>
        <v>30</v>
      </c>
    </row>
    <row r="52" spans="1:11" x14ac:dyDescent="0.2">
      <c r="A52" s="6">
        <v>51</v>
      </c>
      <c r="B52" s="2" t="s">
        <v>62</v>
      </c>
      <c r="C52" s="2" t="s">
        <v>29</v>
      </c>
      <c r="D52" s="3">
        <v>0</v>
      </c>
      <c r="E52" s="3">
        <v>8</v>
      </c>
      <c r="F52" s="3">
        <v>0</v>
      </c>
      <c r="G52" s="3">
        <v>8</v>
      </c>
      <c r="H52" s="3">
        <v>14</v>
      </c>
      <c r="I52" s="3">
        <v>0</v>
      </c>
      <c r="J52" s="3">
        <f t="shared" si="2"/>
        <v>0</v>
      </c>
      <c r="K52" s="4">
        <f t="shared" si="3"/>
        <v>30</v>
      </c>
    </row>
    <row r="53" spans="1:11" x14ac:dyDescent="0.2">
      <c r="A53" s="6">
        <v>52</v>
      </c>
      <c r="B53" s="2" t="s">
        <v>63</v>
      </c>
      <c r="C53" s="2" t="s">
        <v>26</v>
      </c>
      <c r="D53" s="3">
        <v>13</v>
      </c>
      <c r="E53" s="3">
        <v>7</v>
      </c>
      <c r="F53" s="3">
        <v>0</v>
      </c>
      <c r="G53" s="3">
        <v>4</v>
      </c>
      <c r="H53" s="3">
        <v>0</v>
      </c>
      <c r="I53" s="3">
        <v>0</v>
      </c>
      <c r="J53" s="3">
        <f t="shared" si="2"/>
        <v>0</v>
      </c>
      <c r="K53" s="4">
        <f t="shared" si="3"/>
        <v>24</v>
      </c>
    </row>
    <row r="54" spans="1:11" x14ac:dyDescent="0.2">
      <c r="A54" s="6">
        <v>53</v>
      </c>
      <c r="B54" s="2" t="s">
        <v>64</v>
      </c>
      <c r="C54" s="2" t="s">
        <v>29</v>
      </c>
      <c r="D54" s="3">
        <v>0</v>
      </c>
      <c r="E54" s="3">
        <v>1</v>
      </c>
      <c r="F54" s="3">
        <v>0</v>
      </c>
      <c r="G54" s="3">
        <v>6</v>
      </c>
      <c r="H54" s="3">
        <v>15</v>
      </c>
      <c r="I54" s="3">
        <v>0</v>
      </c>
      <c r="J54" s="3">
        <f t="shared" si="2"/>
        <v>0</v>
      </c>
      <c r="K54" s="4">
        <f t="shared" si="3"/>
        <v>22</v>
      </c>
    </row>
    <row r="55" spans="1:11" x14ac:dyDescent="0.2">
      <c r="A55" s="6">
        <v>54</v>
      </c>
      <c r="B55" s="2" t="s">
        <v>65</v>
      </c>
      <c r="C55" s="2" t="s">
        <v>29</v>
      </c>
      <c r="D55" s="3">
        <v>0</v>
      </c>
      <c r="E55" s="3">
        <v>4</v>
      </c>
      <c r="F55" s="3">
        <v>0</v>
      </c>
      <c r="G55" s="3">
        <v>10</v>
      </c>
      <c r="H55" s="3">
        <v>0</v>
      </c>
      <c r="I55" s="3">
        <v>0</v>
      </c>
      <c r="J55" s="3">
        <f t="shared" si="2"/>
        <v>0</v>
      </c>
      <c r="K55" s="4">
        <f t="shared" si="3"/>
        <v>14</v>
      </c>
    </row>
    <row r="56" spans="1:11" x14ac:dyDescent="0.2">
      <c r="A56" s="6">
        <v>55</v>
      </c>
      <c r="B56" s="2" t="s">
        <v>66</v>
      </c>
      <c r="C56" s="2" t="s">
        <v>17</v>
      </c>
      <c r="D56" s="3">
        <v>10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f t="shared" si="2"/>
        <v>0</v>
      </c>
      <c r="K56" s="4">
        <f t="shared" si="3"/>
        <v>10</v>
      </c>
    </row>
    <row r="57" spans="1:11" x14ac:dyDescent="0.2">
      <c r="A57" s="6">
        <v>56</v>
      </c>
      <c r="B57" s="2" t="s">
        <v>67</v>
      </c>
      <c r="C57" s="2" t="s">
        <v>17</v>
      </c>
      <c r="D57" s="3">
        <v>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f t="shared" si="2"/>
        <v>0</v>
      </c>
      <c r="K57" s="4">
        <f t="shared" si="3"/>
        <v>5</v>
      </c>
    </row>
    <row r="58" spans="1:11" x14ac:dyDescent="0.2">
      <c r="A58" s="6">
        <v>57</v>
      </c>
      <c r="B58" s="2" t="s">
        <v>68</v>
      </c>
      <c r="C58" s="2" t="s">
        <v>17</v>
      </c>
      <c r="D58" s="3">
        <v>3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f t="shared" si="2"/>
        <v>0</v>
      </c>
      <c r="K58" s="4">
        <f t="shared" si="3"/>
        <v>3</v>
      </c>
    </row>
    <row r="59" spans="1:11" x14ac:dyDescent="0.2">
      <c r="A59" s="6">
        <v>58</v>
      </c>
      <c r="B59" s="2" t="s">
        <v>69</v>
      </c>
      <c r="C59" s="2" t="s">
        <v>17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f t="shared" si="2"/>
        <v>0</v>
      </c>
      <c r="K59" s="4">
        <f t="shared" si="3"/>
        <v>2</v>
      </c>
    </row>
  </sheetData>
  <sortState ref="B2:K59">
    <sortCondition descending="1" ref="K2"/>
  </sortState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sqref="A1:A38"/>
    </sheetView>
  </sheetViews>
  <sheetFormatPr defaultRowHeight="12.75" x14ac:dyDescent="0.2"/>
  <cols>
    <col min="1" max="1" width="6.42578125" customWidth="1"/>
    <col min="2" max="2" width="19.85546875" bestFit="1" customWidth="1"/>
    <col min="3" max="3" width="10.85546875" style="5"/>
    <col min="4" max="4" width="12.28515625" style="5" customWidth="1"/>
    <col min="5" max="5" width="12.85546875" style="5" customWidth="1"/>
    <col min="6" max="6" width="13.140625" style="5" customWidth="1"/>
    <col min="7" max="7" width="9.140625" style="5"/>
    <col min="8" max="8" width="12.5703125" style="5" customWidth="1"/>
    <col min="9" max="9" width="14" style="5" customWidth="1"/>
    <col min="10" max="10" width="11.28515625" style="5" customWidth="1"/>
    <col min="11" max="11" width="9.140625" style="5"/>
  </cols>
  <sheetData>
    <row r="1" spans="1:11" ht="38.25" x14ac:dyDescent="0.2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/>
      <c r="H1" s="7" t="s">
        <v>5</v>
      </c>
      <c r="I1" s="7" t="s">
        <v>157</v>
      </c>
      <c r="J1" s="7" t="s">
        <v>156</v>
      </c>
      <c r="K1" s="7" t="s">
        <v>6</v>
      </c>
    </row>
    <row r="2" spans="1:11" x14ac:dyDescent="0.2">
      <c r="A2" s="6">
        <v>1</v>
      </c>
      <c r="B2" s="2" t="s">
        <v>70</v>
      </c>
      <c r="C2" s="3" t="s">
        <v>26</v>
      </c>
      <c r="D2" s="3">
        <v>50</v>
      </c>
      <c r="E2" s="3">
        <v>49</v>
      </c>
      <c r="F2" s="3">
        <v>48</v>
      </c>
      <c r="G2" s="3">
        <v>50</v>
      </c>
      <c r="H2" s="3">
        <v>47</v>
      </c>
      <c r="I2" s="3">
        <v>49</v>
      </c>
      <c r="J2" s="3">
        <f t="shared" ref="J2:J38" si="0">MIN(D2:I2)</f>
        <v>47</v>
      </c>
      <c r="K2" s="4">
        <f t="shared" ref="K2:K38" si="1">SUM(D2:I2)-J2</f>
        <v>246</v>
      </c>
    </row>
    <row r="3" spans="1:11" x14ac:dyDescent="0.2">
      <c r="A3" s="6">
        <v>2</v>
      </c>
      <c r="B3" s="2" t="s">
        <v>71</v>
      </c>
      <c r="C3" s="3" t="s">
        <v>13</v>
      </c>
      <c r="D3" s="3">
        <v>47</v>
      </c>
      <c r="E3" s="3">
        <v>50</v>
      </c>
      <c r="F3" s="3">
        <v>43</v>
      </c>
      <c r="G3" s="3">
        <v>47</v>
      </c>
      <c r="H3" s="3">
        <v>50</v>
      </c>
      <c r="I3" s="3">
        <v>48</v>
      </c>
      <c r="J3" s="3">
        <f t="shared" si="0"/>
        <v>43</v>
      </c>
      <c r="K3" s="4">
        <f t="shared" si="1"/>
        <v>242</v>
      </c>
    </row>
    <row r="4" spans="1:11" x14ac:dyDescent="0.2">
      <c r="A4" s="6">
        <v>3</v>
      </c>
      <c r="B4" s="2" t="s">
        <v>72</v>
      </c>
      <c r="C4" s="3" t="s">
        <v>8</v>
      </c>
      <c r="D4" s="3">
        <v>42</v>
      </c>
      <c r="E4" s="3">
        <v>48</v>
      </c>
      <c r="F4" s="3">
        <v>49</v>
      </c>
      <c r="G4" s="3">
        <v>40</v>
      </c>
      <c r="H4" s="3">
        <v>46</v>
      </c>
      <c r="I4" s="3">
        <v>50</v>
      </c>
      <c r="J4" s="3">
        <f t="shared" si="0"/>
        <v>40</v>
      </c>
      <c r="K4" s="4">
        <f t="shared" si="1"/>
        <v>235</v>
      </c>
    </row>
    <row r="5" spans="1:11" x14ac:dyDescent="0.2">
      <c r="A5" s="6">
        <v>4</v>
      </c>
      <c r="B5" s="2" t="s">
        <v>78</v>
      </c>
      <c r="C5" s="3" t="s">
        <v>29</v>
      </c>
      <c r="D5" s="3">
        <v>48</v>
      </c>
      <c r="E5" s="3">
        <v>45</v>
      </c>
      <c r="F5" s="3">
        <v>0</v>
      </c>
      <c r="G5" s="3">
        <v>42</v>
      </c>
      <c r="H5" s="3">
        <v>48</v>
      </c>
      <c r="I5" s="3">
        <v>43</v>
      </c>
      <c r="J5" s="3">
        <f t="shared" si="0"/>
        <v>0</v>
      </c>
      <c r="K5" s="4">
        <f t="shared" si="1"/>
        <v>226</v>
      </c>
    </row>
    <row r="6" spans="1:11" x14ac:dyDescent="0.2">
      <c r="A6" s="6">
        <v>5</v>
      </c>
      <c r="B6" s="2" t="s">
        <v>75</v>
      </c>
      <c r="C6" s="3" t="s">
        <v>13</v>
      </c>
      <c r="D6" s="3">
        <v>38</v>
      </c>
      <c r="E6" s="3">
        <v>23</v>
      </c>
      <c r="F6" s="3">
        <v>50</v>
      </c>
      <c r="G6" s="3">
        <v>48</v>
      </c>
      <c r="H6" s="3">
        <v>38</v>
      </c>
      <c r="I6" s="3">
        <v>41</v>
      </c>
      <c r="J6" s="3">
        <f t="shared" si="0"/>
        <v>23</v>
      </c>
      <c r="K6" s="4">
        <f t="shared" si="1"/>
        <v>215</v>
      </c>
    </row>
    <row r="7" spans="1:11" x14ac:dyDescent="0.2">
      <c r="A7" s="6">
        <v>6</v>
      </c>
      <c r="B7" s="2" t="s">
        <v>74</v>
      </c>
      <c r="C7" s="3" t="s">
        <v>13</v>
      </c>
      <c r="D7" s="3">
        <v>41</v>
      </c>
      <c r="E7" s="3">
        <v>40</v>
      </c>
      <c r="F7" s="3">
        <v>45</v>
      </c>
      <c r="G7" s="3">
        <v>46</v>
      </c>
      <c r="H7" s="3">
        <v>28</v>
      </c>
      <c r="I7" s="3">
        <v>42</v>
      </c>
      <c r="J7" s="3">
        <f t="shared" si="0"/>
        <v>28</v>
      </c>
      <c r="K7" s="4">
        <f t="shared" si="1"/>
        <v>214</v>
      </c>
    </row>
    <row r="8" spans="1:11" x14ac:dyDescent="0.2">
      <c r="A8" s="6">
        <v>7</v>
      </c>
      <c r="B8" s="2" t="s">
        <v>80</v>
      </c>
      <c r="C8" s="3" t="s">
        <v>17</v>
      </c>
      <c r="D8" s="3">
        <v>40</v>
      </c>
      <c r="E8" s="3">
        <v>43</v>
      </c>
      <c r="F8" s="3">
        <v>36</v>
      </c>
      <c r="G8" s="3">
        <v>49</v>
      </c>
      <c r="H8" s="3">
        <v>0</v>
      </c>
      <c r="I8" s="3">
        <v>44</v>
      </c>
      <c r="J8" s="3">
        <f t="shared" si="0"/>
        <v>0</v>
      </c>
      <c r="K8" s="4">
        <f t="shared" si="1"/>
        <v>212</v>
      </c>
    </row>
    <row r="9" spans="1:11" x14ac:dyDescent="0.2">
      <c r="A9" s="6">
        <v>8</v>
      </c>
      <c r="B9" s="2" t="s">
        <v>73</v>
      </c>
      <c r="C9" s="3" t="s">
        <v>8</v>
      </c>
      <c r="D9" s="3">
        <v>43</v>
      </c>
      <c r="E9" s="3">
        <v>46</v>
      </c>
      <c r="F9" s="3">
        <v>40</v>
      </c>
      <c r="G9" s="3">
        <v>36</v>
      </c>
      <c r="H9" s="3">
        <v>43</v>
      </c>
      <c r="I9" s="3">
        <v>39</v>
      </c>
      <c r="J9" s="3">
        <f t="shared" si="0"/>
        <v>36</v>
      </c>
      <c r="K9" s="4">
        <f t="shared" si="1"/>
        <v>211</v>
      </c>
    </row>
    <row r="10" spans="1:11" x14ac:dyDescent="0.2">
      <c r="A10" s="6">
        <v>9</v>
      </c>
      <c r="B10" s="2" t="s">
        <v>83</v>
      </c>
      <c r="C10" s="3" t="s">
        <v>13</v>
      </c>
      <c r="D10" s="3">
        <v>31</v>
      </c>
      <c r="E10" s="3">
        <v>44</v>
      </c>
      <c r="F10" s="3">
        <v>0</v>
      </c>
      <c r="G10" s="3">
        <v>43</v>
      </c>
      <c r="H10" s="3">
        <v>45</v>
      </c>
      <c r="I10" s="3">
        <v>47</v>
      </c>
      <c r="J10" s="3">
        <f t="shared" si="0"/>
        <v>0</v>
      </c>
      <c r="K10" s="4">
        <f t="shared" si="1"/>
        <v>210</v>
      </c>
    </row>
    <row r="11" spans="1:11" x14ac:dyDescent="0.2">
      <c r="A11" s="6">
        <v>10</v>
      </c>
      <c r="B11" s="2" t="s">
        <v>84</v>
      </c>
      <c r="C11" s="3" t="s">
        <v>13</v>
      </c>
      <c r="D11" s="3">
        <v>34</v>
      </c>
      <c r="E11" s="3">
        <v>0</v>
      </c>
      <c r="F11" s="3">
        <v>46</v>
      </c>
      <c r="G11" s="3">
        <v>38</v>
      </c>
      <c r="H11" s="3">
        <v>44</v>
      </c>
      <c r="I11" s="3">
        <v>45</v>
      </c>
      <c r="J11" s="3">
        <f t="shared" si="0"/>
        <v>0</v>
      </c>
      <c r="K11" s="4">
        <f t="shared" si="1"/>
        <v>207</v>
      </c>
    </row>
    <row r="12" spans="1:11" x14ac:dyDescent="0.2">
      <c r="A12" s="6">
        <v>11</v>
      </c>
      <c r="B12" s="2" t="s">
        <v>76</v>
      </c>
      <c r="C12" s="3" t="s">
        <v>8</v>
      </c>
      <c r="D12" s="3">
        <v>45</v>
      </c>
      <c r="E12" s="3">
        <v>41</v>
      </c>
      <c r="F12" s="3">
        <v>41</v>
      </c>
      <c r="G12" s="3">
        <v>37</v>
      </c>
      <c r="H12" s="3">
        <v>31</v>
      </c>
      <c r="I12" s="3">
        <v>37</v>
      </c>
      <c r="J12" s="3">
        <f t="shared" si="0"/>
        <v>31</v>
      </c>
      <c r="K12" s="4">
        <f t="shared" si="1"/>
        <v>201</v>
      </c>
    </row>
    <row r="13" spans="1:11" x14ac:dyDescent="0.2">
      <c r="A13" s="6">
        <v>12</v>
      </c>
      <c r="B13" s="2" t="s">
        <v>81</v>
      </c>
      <c r="C13" s="3" t="s">
        <v>26</v>
      </c>
      <c r="D13" s="3">
        <v>49</v>
      </c>
      <c r="E13" s="3">
        <v>0</v>
      </c>
      <c r="F13" s="3">
        <v>42</v>
      </c>
      <c r="G13" s="3">
        <v>44</v>
      </c>
      <c r="H13" s="3">
        <v>32</v>
      </c>
      <c r="I13" s="3">
        <v>30</v>
      </c>
      <c r="J13" s="3">
        <f t="shared" si="0"/>
        <v>0</v>
      </c>
      <c r="K13" s="4">
        <f t="shared" si="1"/>
        <v>197</v>
      </c>
    </row>
    <row r="14" spans="1:11" x14ac:dyDescent="0.2">
      <c r="A14" s="6">
        <v>13</v>
      </c>
      <c r="B14" s="2" t="s">
        <v>85</v>
      </c>
      <c r="C14" s="3" t="s">
        <v>29</v>
      </c>
      <c r="D14" s="3">
        <v>46</v>
      </c>
      <c r="E14" s="3">
        <v>34</v>
      </c>
      <c r="F14" s="3">
        <v>0</v>
      </c>
      <c r="G14" s="3">
        <v>39</v>
      </c>
      <c r="H14" s="3">
        <v>42</v>
      </c>
      <c r="I14" s="3">
        <v>35</v>
      </c>
      <c r="J14" s="3">
        <f t="shared" si="0"/>
        <v>0</v>
      </c>
      <c r="K14" s="4">
        <f t="shared" si="1"/>
        <v>196</v>
      </c>
    </row>
    <row r="15" spans="1:11" x14ac:dyDescent="0.2">
      <c r="A15" s="6">
        <v>14</v>
      </c>
      <c r="B15" s="2" t="s">
        <v>88</v>
      </c>
      <c r="C15" s="3" t="s">
        <v>29</v>
      </c>
      <c r="D15" s="3">
        <v>37</v>
      </c>
      <c r="E15" s="3">
        <v>47</v>
      </c>
      <c r="F15" s="3">
        <v>0</v>
      </c>
      <c r="G15" s="3">
        <v>22</v>
      </c>
      <c r="H15" s="3">
        <v>49</v>
      </c>
      <c r="I15" s="3">
        <v>36</v>
      </c>
      <c r="J15" s="3">
        <f t="shared" si="0"/>
        <v>0</v>
      </c>
      <c r="K15" s="4">
        <f t="shared" si="1"/>
        <v>191</v>
      </c>
    </row>
    <row r="16" spans="1:11" x14ac:dyDescent="0.2">
      <c r="A16" s="6">
        <v>15</v>
      </c>
      <c r="B16" s="2" t="s">
        <v>77</v>
      </c>
      <c r="C16" s="3" t="s">
        <v>13</v>
      </c>
      <c r="D16" s="3">
        <v>28</v>
      </c>
      <c r="E16" s="3">
        <v>39</v>
      </c>
      <c r="F16" s="3">
        <v>39</v>
      </c>
      <c r="G16" s="3">
        <v>41</v>
      </c>
      <c r="H16" s="3">
        <v>36</v>
      </c>
      <c r="I16" s="3">
        <v>0</v>
      </c>
      <c r="J16" s="3">
        <f t="shared" si="0"/>
        <v>0</v>
      </c>
      <c r="K16" s="4">
        <f t="shared" si="1"/>
        <v>183</v>
      </c>
    </row>
    <row r="17" spans="1:11" x14ac:dyDescent="0.2">
      <c r="A17" s="6">
        <v>16</v>
      </c>
      <c r="B17" s="2" t="s">
        <v>90</v>
      </c>
      <c r="C17" s="3" t="s">
        <v>29</v>
      </c>
      <c r="D17" s="3">
        <v>35</v>
      </c>
      <c r="E17" s="3">
        <v>42</v>
      </c>
      <c r="F17" s="3">
        <v>0</v>
      </c>
      <c r="G17" s="3">
        <v>31</v>
      </c>
      <c r="H17" s="3">
        <v>41</v>
      </c>
      <c r="I17" s="3">
        <v>33</v>
      </c>
      <c r="J17" s="3">
        <f t="shared" si="0"/>
        <v>0</v>
      </c>
      <c r="K17" s="4">
        <f t="shared" si="1"/>
        <v>182</v>
      </c>
    </row>
    <row r="18" spans="1:11" x14ac:dyDescent="0.2">
      <c r="A18" s="6">
        <v>17</v>
      </c>
      <c r="B18" s="2" t="s">
        <v>79</v>
      </c>
      <c r="C18" s="3" t="s">
        <v>13</v>
      </c>
      <c r="D18" s="3">
        <v>44</v>
      </c>
      <c r="E18" s="3">
        <v>37</v>
      </c>
      <c r="F18" s="3">
        <v>33</v>
      </c>
      <c r="G18" s="3">
        <v>26</v>
      </c>
      <c r="H18" s="3">
        <v>29</v>
      </c>
      <c r="I18" s="3">
        <v>38</v>
      </c>
      <c r="J18" s="3">
        <f t="shared" si="0"/>
        <v>26</v>
      </c>
      <c r="K18" s="4">
        <f t="shared" si="1"/>
        <v>181</v>
      </c>
    </row>
    <row r="19" spans="1:11" x14ac:dyDescent="0.2">
      <c r="A19" s="6">
        <v>18</v>
      </c>
      <c r="B19" s="2" t="s">
        <v>82</v>
      </c>
      <c r="C19" s="3" t="s">
        <v>13</v>
      </c>
      <c r="D19" s="3">
        <v>23</v>
      </c>
      <c r="E19" s="3">
        <v>33</v>
      </c>
      <c r="F19" s="3">
        <v>37</v>
      </c>
      <c r="G19" s="3">
        <v>33</v>
      </c>
      <c r="H19" s="3">
        <v>37</v>
      </c>
      <c r="I19" s="3">
        <v>41</v>
      </c>
      <c r="J19" s="3">
        <f t="shared" si="0"/>
        <v>23</v>
      </c>
      <c r="K19" s="4">
        <f t="shared" si="1"/>
        <v>181</v>
      </c>
    </row>
    <row r="20" spans="1:11" x14ac:dyDescent="0.2">
      <c r="A20" s="6">
        <v>19</v>
      </c>
      <c r="B20" s="2" t="s">
        <v>93</v>
      </c>
      <c r="C20" s="3" t="s">
        <v>8</v>
      </c>
      <c r="D20" s="3">
        <v>0</v>
      </c>
      <c r="E20" s="3">
        <v>0</v>
      </c>
      <c r="F20" s="3">
        <v>44</v>
      </c>
      <c r="G20" s="3">
        <v>45</v>
      </c>
      <c r="H20" s="3">
        <v>40</v>
      </c>
      <c r="I20" s="3">
        <v>46</v>
      </c>
      <c r="J20" s="3">
        <f t="shared" si="0"/>
        <v>0</v>
      </c>
      <c r="K20" s="4">
        <f t="shared" si="1"/>
        <v>175</v>
      </c>
    </row>
    <row r="21" spans="1:11" x14ac:dyDescent="0.2">
      <c r="A21" s="6">
        <v>20</v>
      </c>
      <c r="B21" s="2" t="s">
        <v>87</v>
      </c>
      <c r="C21" s="3" t="s">
        <v>8</v>
      </c>
      <c r="D21" s="3">
        <v>21</v>
      </c>
      <c r="E21" s="3">
        <v>32</v>
      </c>
      <c r="F21" s="3">
        <v>29</v>
      </c>
      <c r="G21" s="3">
        <v>34</v>
      </c>
      <c r="H21" s="3">
        <v>39</v>
      </c>
      <c r="I21" s="3">
        <v>29</v>
      </c>
      <c r="J21" s="3">
        <f t="shared" si="0"/>
        <v>21</v>
      </c>
      <c r="K21" s="4">
        <f t="shared" si="1"/>
        <v>163</v>
      </c>
    </row>
    <row r="22" spans="1:11" x14ac:dyDescent="0.2">
      <c r="A22" s="6">
        <v>21</v>
      </c>
      <c r="B22" s="2" t="s">
        <v>89</v>
      </c>
      <c r="C22" s="3" t="s">
        <v>8</v>
      </c>
      <c r="D22" s="3">
        <v>36</v>
      </c>
      <c r="E22" s="3">
        <v>35</v>
      </c>
      <c r="F22" s="3">
        <v>30</v>
      </c>
      <c r="G22" s="3">
        <v>28</v>
      </c>
      <c r="H22" s="3">
        <v>21</v>
      </c>
      <c r="I22" s="3">
        <v>31</v>
      </c>
      <c r="J22" s="3">
        <f t="shared" si="0"/>
        <v>21</v>
      </c>
      <c r="K22" s="4">
        <f t="shared" si="1"/>
        <v>160</v>
      </c>
    </row>
    <row r="23" spans="1:11" x14ac:dyDescent="0.2">
      <c r="A23" s="6">
        <v>22</v>
      </c>
      <c r="B23" s="2" t="s">
        <v>86</v>
      </c>
      <c r="C23" s="3" t="s">
        <v>8</v>
      </c>
      <c r="D23" s="3">
        <v>33</v>
      </c>
      <c r="E23" s="3">
        <v>26</v>
      </c>
      <c r="F23" s="3">
        <v>38</v>
      </c>
      <c r="G23" s="3">
        <v>27</v>
      </c>
      <c r="H23" s="3">
        <v>31</v>
      </c>
      <c r="I23" s="3">
        <v>24</v>
      </c>
      <c r="J23" s="3">
        <f t="shared" si="0"/>
        <v>24</v>
      </c>
      <c r="K23" s="4">
        <f t="shared" si="1"/>
        <v>155</v>
      </c>
    </row>
    <row r="24" spans="1:11" x14ac:dyDescent="0.2">
      <c r="A24" s="6">
        <v>23</v>
      </c>
      <c r="B24" s="2" t="s">
        <v>95</v>
      </c>
      <c r="C24" s="3" t="s">
        <v>29</v>
      </c>
      <c r="D24" s="3">
        <v>39</v>
      </c>
      <c r="E24" s="3">
        <v>35</v>
      </c>
      <c r="F24" s="3">
        <v>0</v>
      </c>
      <c r="G24" s="3">
        <v>21</v>
      </c>
      <c r="H24" s="3">
        <v>33</v>
      </c>
      <c r="I24" s="3">
        <v>27</v>
      </c>
      <c r="J24" s="3">
        <f t="shared" si="0"/>
        <v>0</v>
      </c>
      <c r="K24" s="4">
        <f t="shared" si="1"/>
        <v>155</v>
      </c>
    </row>
    <row r="25" spans="1:11" x14ac:dyDescent="0.2">
      <c r="A25" s="6">
        <v>24</v>
      </c>
      <c r="B25" s="2" t="s">
        <v>91</v>
      </c>
      <c r="C25" s="3" t="s">
        <v>8</v>
      </c>
      <c r="D25" s="3">
        <v>30</v>
      </c>
      <c r="E25" s="3">
        <v>27</v>
      </c>
      <c r="F25" s="3">
        <v>47</v>
      </c>
      <c r="G25" s="3">
        <v>18</v>
      </c>
      <c r="H25" s="3">
        <v>22</v>
      </c>
      <c r="I25" s="3">
        <v>0</v>
      </c>
      <c r="J25" s="3">
        <f t="shared" si="0"/>
        <v>0</v>
      </c>
      <c r="K25" s="4">
        <f t="shared" si="1"/>
        <v>144</v>
      </c>
    </row>
    <row r="26" spans="1:11" x14ac:dyDescent="0.2">
      <c r="A26" s="6">
        <v>25</v>
      </c>
      <c r="B26" s="2" t="s">
        <v>96</v>
      </c>
      <c r="C26" s="3" t="s">
        <v>8</v>
      </c>
      <c r="D26" s="3">
        <v>20</v>
      </c>
      <c r="E26" s="3">
        <v>30</v>
      </c>
      <c r="F26" s="3">
        <v>0</v>
      </c>
      <c r="G26" s="3">
        <v>24</v>
      </c>
      <c r="H26" s="3">
        <v>35</v>
      </c>
      <c r="I26" s="3">
        <v>34</v>
      </c>
      <c r="J26" s="3">
        <f t="shared" si="0"/>
        <v>0</v>
      </c>
      <c r="K26" s="4">
        <f t="shared" si="1"/>
        <v>143</v>
      </c>
    </row>
    <row r="27" spans="1:11" x14ac:dyDescent="0.2">
      <c r="A27" s="6">
        <v>26</v>
      </c>
      <c r="B27" s="2" t="s">
        <v>92</v>
      </c>
      <c r="C27" s="3" t="s">
        <v>8</v>
      </c>
      <c r="D27" s="3">
        <v>19</v>
      </c>
      <c r="E27" s="3">
        <v>25</v>
      </c>
      <c r="F27" s="3">
        <v>35</v>
      </c>
      <c r="G27" s="3">
        <v>35</v>
      </c>
      <c r="H27" s="3">
        <v>19</v>
      </c>
      <c r="I27" s="3">
        <v>22</v>
      </c>
      <c r="J27" s="3">
        <f t="shared" si="0"/>
        <v>19</v>
      </c>
      <c r="K27" s="4">
        <f t="shared" si="1"/>
        <v>136</v>
      </c>
    </row>
    <row r="28" spans="1:11" x14ac:dyDescent="0.2">
      <c r="A28" s="6">
        <v>27</v>
      </c>
      <c r="B28" s="2" t="s">
        <v>94</v>
      </c>
      <c r="C28" s="3" t="s">
        <v>8</v>
      </c>
      <c r="D28" s="3">
        <v>29</v>
      </c>
      <c r="E28" s="3">
        <v>31</v>
      </c>
      <c r="F28" s="3">
        <v>26</v>
      </c>
      <c r="G28" s="3">
        <v>17</v>
      </c>
      <c r="H28" s="3">
        <v>25</v>
      </c>
      <c r="I28" s="3">
        <v>23</v>
      </c>
      <c r="J28" s="3">
        <f t="shared" si="0"/>
        <v>17</v>
      </c>
      <c r="K28" s="4">
        <f t="shared" si="1"/>
        <v>134</v>
      </c>
    </row>
    <row r="29" spans="1:11" x14ac:dyDescent="0.2">
      <c r="A29" s="6">
        <v>28</v>
      </c>
      <c r="B29" s="2" t="s">
        <v>98</v>
      </c>
      <c r="C29" s="3" t="s">
        <v>13</v>
      </c>
      <c r="D29" s="3">
        <v>26</v>
      </c>
      <c r="E29" s="3">
        <v>28</v>
      </c>
      <c r="F29" s="3">
        <v>0</v>
      </c>
      <c r="G29" s="3">
        <v>32</v>
      </c>
      <c r="H29" s="3">
        <v>20</v>
      </c>
      <c r="I29" s="3">
        <v>26</v>
      </c>
      <c r="J29" s="3">
        <f t="shared" si="0"/>
        <v>0</v>
      </c>
      <c r="K29" s="4">
        <f t="shared" si="1"/>
        <v>132</v>
      </c>
    </row>
    <row r="30" spans="1:11" x14ac:dyDescent="0.2">
      <c r="A30" s="6">
        <v>29</v>
      </c>
      <c r="B30" s="2" t="s">
        <v>100</v>
      </c>
      <c r="C30" s="3" t="s">
        <v>8</v>
      </c>
      <c r="D30" s="3">
        <v>0</v>
      </c>
      <c r="E30" s="3">
        <v>36</v>
      </c>
      <c r="F30" s="3">
        <v>32</v>
      </c>
      <c r="G30" s="3">
        <v>0</v>
      </c>
      <c r="H30" s="3">
        <v>24</v>
      </c>
      <c r="I30" s="3">
        <v>32</v>
      </c>
      <c r="J30" s="3">
        <f t="shared" si="0"/>
        <v>0</v>
      </c>
      <c r="K30" s="4">
        <f t="shared" si="1"/>
        <v>124</v>
      </c>
    </row>
    <row r="31" spans="1:11" x14ac:dyDescent="0.2">
      <c r="A31" s="6">
        <v>30</v>
      </c>
      <c r="B31" s="2" t="s">
        <v>99</v>
      </c>
      <c r="C31" s="3" t="s">
        <v>13</v>
      </c>
      <c r="D31" s="3">
        <v>32</v>
      </c>
      <c r="E31" s="3">
        <v>0</v>
      </c>
      <c r="F31" s="3">
        <v>31</v>
      </c>
      <c r="G31" s="3">
        <v>30</v>
      </c>
      <c r="H31" s="3">
        <v>0</v>
      </c>
      <c r="I31" s="3">
        <v>25</v>
      </c>
      <c r="J31" s="3">
        <f t="shared" si="0"/>
        <v>0</v>
      </c>
      <c r="K31" s="4">
        <f t="shared" si="1"/>
        <v>118</v>
      </c>
    </row>
    <row r="32" spans="1:11" x14ac:dyDescent="0.2">
      <c r="A32" s="6">
        <v>31</v>
      </c>
      <c r="B32" s="2" t="s">
        <v>97</v>
      </c>
      <c r="C32" s="3" t="s">
        <v>8</v>
      </c>
      <c r="D32" s="3">
        <v>22</v>
      </c>
      <c r="E32" s="3">
        <v>21</v>
      </c>
      <c r="F32" s="3">
        <v>28</v>
      </c>
      <c r="G32" s="3">
        <v>19</v>
      </c>
      <c r="H32" s="3">
        <v>18</v>
      </c>
      <c r="I32" s="3">
        <v>0</v>
      </c>
      <c r="J32" s="3">
        <f t="shared" si="0"/>
        <v>0</v>
      </c>
      <c r="K32" s="4">
        <f t="shared" si="1"/>
        <v>108</v>
      </c>
    </row>
    <row r="33" spans="1:11" x14ac:dyDescent="0.2">
      <c r="A33" s="6">
        <v>32</v>
      </c>
      <c r="B33" s="2" t="s">
        <v>103</v>
      </c>
      <c r="C33" s="3" t="s">
        <v>29</v>
      </c>
      <c r="D33" s="3">
        <v>24</v>
      </c>
      <c r="E33" s="3">
        <v>0</v>
      </c>
      <c r="F33" s="3">
        <v>0</v>
      </c>
      <c r="G33" s="3">
        <v>29</v>
      </c>
      <c r="H33" s="3">
        <v>27</v>
      </c>
      <c r="I33" s="3">
        <v>28</v>
      </c>
      <c r="J33" s="3">
        <f t="shared" si="0"/>
        <v>0</v>
      </c>
      <c r="K33" s="4">
        <f t="shared" si="1"/>
        <v>108</v>
      </c>
    </row>
    <row r="34" spans="1:11" x14ac:dyDescent="0.2">
      <c r="A34" s="6">
        <v>33</v>
      </c>
      <c r="B34" s="2" t="s">
        <v>101</v>
      </c>
      <c r="C34" s="3" t="s">
        <v>29</v>
      </c>
      <c r="D34" s="3">
        <v>0</v>
      </c>
      <c r="E34" s="3">
        <v>38</v>
      </c>
      <c r="F34" s="3">
        <v>0</v>
      </c>
      <c r="G34" s="3">
        <v>20</v>
      </c>
      <c r="H34" s="3">
        <v>34</v>
      </c>
      <c r="I34" s="3">
        <v>0</v>
      </c>
      <c r="J34" s="3">
        <f t="shared" si="0"/>
        <v>0</v>
      </c>
      <c r="K34" s="4">
        <f t="shared" si="1"/>
        <v>92</v>
      </c>
    </row>
    <row r="35" spans="1:11" x14ac:dyDescent="0.2">
      <c r="A35" s="6">
        <v>34</v>
      </c>
      <c r="B35" s="2" t="s">
        <v>102</v>
      </c>
      <c r="C35" s="3" t="s">
        <v>17</v>
      </c>
      <c r="D35" s="3">
        <v>27</v>
      </c>
      <c r="E35" s="3">
        <v>0</v>
      </c>
      <c r="F35" s="3">
        <v>35</v>
      </c>
      <c r="G35" s="3">
        <v>25</v>
      </c>
      <c r="H35" s="3">
        <v>0</v>
      </c>
      <c r="I35" s="3">
        <v>0</v>
      </c>
      <c r="J35" s="3">
        <f t="shared" si="0"/>
        <v>0</v>
      </c>
      <c r="K35" s="4">
        <f t="shared" si="1"/>
        <v>87</v>
      </c>
    </row>
    <row r="36" spans="1:11" x14ac:dyDescent="0.2">
      <c r="A36" s="6">
        <v>35</v>
      </c>
      <c r="B36" s="2" t="s">
        <v>104</v>
      </c>
      <c r="C36" s="3" t="s">
        <v>29</v>
      </c>
      <c r="D36" s="3">
        <v>0</v>
      </c>
      <c r="E36" s="3">
        <v>29</v>
      </c>
      <c r="F36" s="3">
        <v>0</v>
      </c>
      <c r="G36" s="3">
        <v>23</v>
      </c>
      <c r="H36" s="3">
        <v>26</v>
      </c>
      <c r="I36" s="3">
        <v>0</v>
      </c>
      <c r="J36" s="3">
        <f t="shared" si="0"/>
        <v>0</v>
      </c>
      <c r="K36" s="4">
        <f t="shared" si="1"/>
        <v>78</v>
      </c>
    </row>
    <row r="37" spans="1:11" x14ac:dyDescent="0.2">
      <c r="A37" s="6">
        <v>36</v>
      </c>
      <c r="B37" s="2" t="s">
        <v>105</v>
      </c>
      <c r="C37" s="3" t="s">
        <v>13</v>
      </c>
      <c r="D37" s="3">
        <v>25</v>
      </c>
      <c r="E37" s="3">
        <v>24</v>
      </c>
      <c r="F37" s="3">
        <v>27</v>
      </c>
      <c r="G37" s="3">
        <v>0</v>
      </c>
      <c r="H37" s="3">
        <v>0</v>
      </c>
      <c r="I37" s="3">
        <v>0</v>
      </c>
      <c r="J37" s="3">
        <f t="shared" si="0"/>
        <v>0</v>
      </c>
      <c r="K37" s="4">
        <f t="shared" si="1"/>
        <v>76</v>
      </c>
    </row>
    <row r="38" spans="1:11" x14ac:dyDescent="0.2">
      <c r="A38" s="6">
        <v>37</v>
      </c>
      <c r="B38" s="2" t="s">
        <v>106</v>
      </c>
      <c r="C38" s="3" t="s">
        <v>29</v>
      </c>
      <c r="D38" s="3">
        <v>0</v>
      </c>
      <c r="E38" s="3">
        <v>22</v>
      </c>
      <c r="F38" s="3">
        <v>0</v>
      </c>
      <c r="G38" s="3">
        <v>0</v>
      </c>
      <c r="H38" s="3">
        <v>23</v>
      </c>
      <c r="I38" s="3">
        <v>0</v>
      </c>
      <c r="J38" s="3">
        <f t="shared" si="0"/>
        <v>0</v>
      </c>
      <c r="K38" s="4">
        <f t="shared" si="1"/>
        <v>45</v>
      </c>
    </row>
  </sheetData>
  <sortState ref="B2:K38">
    <sortCondition descending="1" ref="K2"/>
  </sortState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sqref="A1:A27"/>
    </sheetView>
  </sheetViews>
  <sheetFormatPr defaultRowHeight="12.75" x14ac:dyDescent="0.2"/>
  <cols>
    <col min="1" max="1" width="3.85546875" customWidth="1"/>
    <col min="2" max="2" width="21.140625"/>
    <col min="3" max="3" width="15.5703125" style="5"/>
    <col min="4" max="4" width="12.7109375" style="5" customWidth="1"/>
    <col min="5" max="6" width="12.85546875" style="5" customWidth="1"/>
    <col min="7" max="7" width="9.140625" style="5"/>
    <col min="8" max="8" width="11" style="5" customWidth="1"/>
    <col min="9" max="9" width="10.85546875" style="5" customWidth="1"/>
    <col min="10" max="10" width="11.42578125" style="5" customWidth="1"/>
    <col min="11" max="11" width="9.140625" style="5"/>
  </cols>
  <sheetData>
    <row r="1" spans="1:12" s="1" customFormat="1" ht="44.25" customHeight="1" x14ac:dyDescent="0.2">
      <c r="A1" s="9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/>
      <c r="H1" s="7" t="s">
        <v>5</v>
      </c>
      <c r="I1" s="7" t="s">
        <v>157</v>
      </c>
      <c r="J1" s="7" t="s">
        <v>156</v>
      </c>
      <c r="K1" s="7" t="s">
        <v>6</v>
      </c>
      <c r="L1"/>
    </row>
    <row r="2" spans="1:12" x14ac:dyDescent="0.2">
      <c r="A2" s="6">
        <v>1</v>
      </c>
      <c r="B2" s="2" t="s">
        <v>107</v>
      </c>
      <c r="C2" s="3" t="s">
        <v>8</v>
      </c>
      <c r="D2" s="3">
        <v>50</v>
      </c>
      <c r="E2" s="3">
        <v>50</v>
      </c>
      <c r="F2" s="3">
        <v>46</v>
      </c>
      <c r="G2" s="3">
        <v>49</v>
      </c>
      <c r="H2" s="3">
        <v>49</v>
      </c>
      <c r="I2" s="3">
        <v>49</v>
      </c>
      <c r="J2" s="3">
        <f t="shared" ref="J2:J27" si="0">MIN(D2:I2)</f>
        <v>46</v>
      </c>
      <c r="K2" s="4">
        <f t="shared" ref="K2:K27" si="1">SUM(D2:I2)-J2</f>
        <v>247</v>
      </c>
    </row>
    <row r="3" spans="1:12" x14ac:dyDescent="0.2">
      <c r="A3" s="6">
        <v>2</v>
      </c>
      <c r="B3" s="2" t="s">
        <v>108</v>
      </c>
      <c r="C3" s="3" t="s">
        <v>8</v>
      </c>
      <c r="D3" s="3">
        <v>48</v>
      </c>
      <c r="E3" s="3">
        <v>49</v>
      </c>
      <c r="F3" s="3">
        <v>49</v>
      </c>
      <c r="G3" s="3">
        <v>48</v>
      </c>
      <c r="H3" s="3">
        <v>50</v>
      </c>
      <c r="I3" s="3">
        <v>50</v>
      </c>
      <c r="J3" s="3">
        <f t="shared" si="0"/>
        <v>48</v>
      </c>
      <c r="K3" s="4">
        <f t="shared" si="1"/>
        <v>246</v>
      </c>
    </row>
    <row r="4" spans="1:12" x14ac:dyDescent="0.2">
      <c r="A4" s="6">
        <v>3</v>
      </c>
      <c r="B4" s="2" t="s">
        <v>109</v>
      </c>
      <c r="C4" s="3" t="s">
        <v>13</v>
      </c>
      <c r="D4" s="3">
        <v>46</v>
      </c>
      <c r="E4" s="3">
        <v>46</v>
      </c>
      <c r="F4" s="3">
        <v>50</v>
      </c>
      <c r="G4" s="3">
        <v>42</v>
      </c>
      <c r="H4" s="3">
        <v>48</v>
      </c>
      <c r="I4" s="3">
        <v>48</v>
      </c>
      <c r="J4" s="3">
        <f t="shared" si="0"/>
        <v>42</v>
      </c>
      <c r="K4" s="4">
        <f t="shared" si="1"/>
        <v>238</v>
      </c>
    </row>
    <row r="5" spans="1:12" x14ac:dyDescent="0.2">
      <c r="A5" s="6">
        <v>4</v>
      </c>
      <c r="B5" s="2" t="s">
        <v>110</v>
      </c>
      <c r="C5" s="3" t="s">
        <v>8</v>
      </c>
      <c r="D5" s="3">
        <v>45</v>
      </c>
      <c r="E5" s="3">
        <v>45</v>
      </c>
      <c r="F5" s="3">
        <v>37</v>
      </c>
      <c r="G5" s="3">
        <v>50</v>
      </c>
      <c r="H5" s="3">
        <v>45</v>
      </c>
      <c r="I5" s="3">
        <v>46</v>
      </c>
      <c r="J5" s="3">
        <f t="shared" si="0"/>
        <v>37</v>
      </c>
      <c r="K5" s="4">
        <f t="shared" si="1"/>
        <v>231</v>
      </c>
    </row>
    <row r="6" spans="1:12" x14ac:dyDescent="0.2">
      <c r="A6" s="6">
        <v>5</v>
      </c>
      <c r="B6" s="2" t="s">
        <v>116</v>
      </c>
      <c r="C6" s="3" t="s">
        <v>13</v>
      </c>
      <c r="D6" s="3">
        <v>0</v>
      </c>
      <c r="E6" s="3">
        <v>47</v>
      </c>
      <c r="F6" s="3">
        <v>48</v>
      </c>
      <c r="G6" s="3">
        <v>45</v>
      </c>
      <c r="H6" s="3">
        <v>47</v>
      </c>
      <c r="I6" s="3">
        <v>44</v>
      </c>
      <c r="J6" s="3">
        <f t="shared" si="0"/>
        <v>0</v>
      </c>
      <c r="K6" s="4">
        <f t="shared" si="1"/>
        <v>231</v>
      </c>
    </row>
    <row r="7" spans="1:12" x14ac:dyDescent="0.2">
      <c r="A7" s="6">
        <v>6</v>
      </c>
      <c r="B7" s="2" t="s">
        <v>118</v>
      </c>
      <c r="C7" s="3" t="s">
        <v>17</v>
      </c>
      <c r="D7" s="3">
        <v>49</v>
      </c>
      <c r="E7" s="3">
        <v>48</v>
      </c>
      <c r="F7" s="3">
        <v>39</v>
      </c>
      <c r="G7" s="3">
        <v>47</v>
      </c>
      <c r="H7" s="3">
        <v>0</v>
      </c>
      <c r="I7" s="3">
        <v>47</v>
      </c>
      <c r="J7" s="3">
        <f t="shared" si="0"/>
        <v>0</v>
      </c>
      <c r="K7" s="4">
        <f t="shared" si="1"/>
        <v>230</v>
      </c>
    </row>
    <row r="8" spans="1:12" x14ac:dyDescent="0.2">
      <c r="A8" s="6">
        <v>7</v>
      </c>
      <c r="B8" s="2" t="s">
        <v>112</v>
      </c>
      <c r="C8" s="3" t="s">
        <v>26</v>
      </c>
      <c r="D8" s="3">
        <v>43</v>
      </c>
      <c r="E8" s="3">
        <v>38</v>
      </c>
      <c r="F8" s="3">
        <v>44</v>
      </c>
      <c r="G8" s="3">
        <v>46</v>
      </c>
      <c r="H8" s="3">
        <v>40</v>
      </c>
      <c r="I8" s="3">
        <v>45</v>
      </c>
      <c r="J8" s="3">
        <f t="shared" si="0"/>
        <v>38</v>
      </c>
      <c r="K8" s="4">
        <f t="shared" si="1"/>
        <v>218</v>
      </c>
    </row>
    <row r="9" spans="1:12" x14ac:dyDescent="0.2">
      <c r="A9" s="6">
        <v>8</v>
      </c>
      <c r="B9" s="2" t="s">
        <v>111</v>
      </c>
      <c r="C9" s="3" t="s">
        <v>13</v>
      </c>
      <c r="D9" s="3">
        <v>42</v>
      </c>
      <c r="E9" s="3">
        <v>44</v>
      </c>
      <c r="F9" s="3">
        <v>45</v>
      </c>
      <c r="G9" s="3">
        <v>40</v>
      </c>
      <c r="H9" s="3">
        <v>44</v>
      </c>
      <c r="I9" s="3">
        <v>42</v>
      </c>
      <c r="J9" s="3">
        <f t="shared" si="0"/>
        <v>40</v>
      </c>
      <c r="K9" s="4">
        <f t="shared" si="1"/>
        <v>217</v>
      </c>
    </row>
    <row r="10" spans="1:12" x14ac:dyDescent="0.2">
      <c r="A10" s="6">
        <v>9</v>
      </c>
      <c r="B10" s="2" t="s">
        <v>114</v>
      </c>
      <c r="C10" s="3" t="s">
        <v>8</v>
      </c>
      <c r="D10" s="3">
        <v>41</v>
      </c>
      <c r="E10" s="3">
        <v>36</v>
      </c>
      <c r="F10" s="3">
        <v>43</v>
      </c>
      <c r="G10" s="3">
        <v>43</v>
      </c>
      <c r="H10" s="3">
        <v>46</v>
      </c>
      <c r="I10" s="3">
        <v>43</v>
      </c>
      <c r="J10" s="3">
        <f t="shared" si="0"/>
        <v>36</v>
      </c>
      <c r="K10" s="4">
        <f t="shared" si="1"/>
        <v>216</v>
      </c>
    </row>
    <row r="11" spans="1:12" x14ac:dyDescent="0.2">
      <c r="A11" s="6">
        <v>10</v>
      </c>
      <c r="B11" s="2" t="s">
        <v>113</v>
      </c>
      <c r="C11" s="3" t="s">
        <v>8</v>
      </c>
      <c r="D11" s="3">
        <v>44</v>
      </c>
      <c r="E11" s="3">
        <v>39</v>
      </c>
      <c r="F11" s="3">
        <v>42</v>
      </c>
      <c r="G11" s="3">
        <v>41</v>
      </c>
      <c r="H11" s="3">
        <v>43</v>
      </c>
      <c r="I11" s="3">
        <v>41</v>
      </c>
      <c r="J11" s="3">
        <f t="shared" si="0"/>
        <v>39</v>
      </c>
      <c r="K11" s="4">
        <f t="shared" si="1"/>
        <v>211</v>
      </c>
    </row>
    <row r="12" spans="1:12" x14ac:dyDescent="0.2">
      <c r="A12" s="6">
        <v>11</v>
      </c>
      <c r="B12" s="2" t="s">
        <v>115</v>
      </c>
      <c r="C12" s="3" t="s">
        <v>8</v>
      </c>
      <c r="D12" s="3">
        <v>38</v>
      </c>
      <c r="E12" s="3">
        <v>37</v>
      </c>
      <c r="F12" s="3">
        <v>41</v>
      </c>
      <c r="G12" s="3">
        <v>37</v>
      </c>
      <c r="H12" s="3">
        <v>38</v>
      </c>
      <c r="I12" s="3">
        <v>39</v>
      </c>
      <c r="J12" s="3">
        <f t="shared" si="0"/>
        <v>37</v>
      </c>
      <c r="K12" s="4">
        <f t="shared" si="1"/>
        <v>193</v>
      </c>
    </row>
    <row r="13" spans="1:12" x14ac:dyDescent="0.2">
      <c r="A13" s="6">
        <v>12</v>
      </c>
      <c r="B13" s="2" t="s">
        <v>117</v>
      </c>
      <c r="C13" s="3" t="s">
        <v>13</v>
      </c>
      <c r="D13" s="3">
        <v>36</v>
      </c>
      <c r="E13" s="3">
        <v>40</v>
      </c>
      <c r="F13" s="3">
        <v>36</v>
      </c>
      <c r="G13" s="3">
        <v>33</v>
      </c>
      <c r="H13" s="3">
        <v>41</v>
      </c>
      <c r="I13" s="3">
        <v>38</v>
      </c>
      <c r="J13" s="3">
        <f t="shared" si="0"/>
        <v>33</v>
      </c>
      <c r="K13" s="4">
        <f t="shared" si="1"/>
        <v>191</v>
      </c>
    </row>
    <row r="14" spans="1:12" x14ac:dyDescent="0.2">
      <c r="A14" s="6">
        <v>13</v>
      </c>
      <c r="B14" s="2" t="s">
        <v>119</v>
      </c>
      <c r="C14" s="3" t="s">
        <v>8</v>
      </c>
      <c r="D14" s="3">
        <v>32</v>
      </c>
      <c r="E14" s="3">
        <v>33</v>
      </c>
      <c r="F14" s="3">
        <v>30</v>
      </c>
      <c r="G14" s="3">
        <v>36</v>
      </c>
      <c r="H14" s="3">
        <v>37</v>
      </c>
      <c r="I14" s="3">
        <v>35</v>
      </c>
      <c r="J14" s="3">
        <f t="shared" si="0"/>
        <v>30</v>
      </c>
      <c r="K14" s="4">
        <f t="shared" si="1"/>
        <v>173</v>
      </c>
    </row>
    <row r="15" spans="1:12" x14ac:dyDescent="0.2">
      <c r="A15" s="6">
        <v>14</v>
      </c>
      <c r="B15" s="2" t="s">
        <v>120</v>
      </c>
      <c r="C15" s="3" t="s">
        <v>26</v>
      </c>
      <c r="D15" s="3">
        <v>35</v>
      </c>
      <c r="E15" s="3">
        <v>31</v>
      </c>
      <c r="F15" s="3">
        <v>32</v>
      </c>
      <c r="G15" s="3">
        <v>34</v>
      </c>
      <c r="H15" s="3">
        <v>35</v>
      </c>
      <c r="I15" s="3">
        <v>37</v>
      </c>
      <c r="J15" s="3">
        <f t="shared" si="0"/>
        <v>31</v>
      </c>
      <c r="K15" s="4">
        <f t="shared" si="1"/>
        <v>173</v>
      </c>
    </row>
    <row r="16" spans="1:12" x14ac:dyDescent="0.2">
      <c r="A16" s="6">
        <v>15</v>
      </c>
      <c r="B16" s="2" t="s">
        <v>124</v>
      </c>
      <c r="C16" s="3" t="s">
        <v>8</v>
      </c>
      <c r="D16" s="3">
        <v>34</v>
      </c>
      <c r="E16" s="3">
        <v>32</v>
      </c>
      <c r="F16" s="3">
        <v>38</v>
      </c>
      <c r="G16" s="3">
        <v>0</v>
      </c>
      <c r="H16" s="3">
        <v>34</v>
      </c>
      <c r="I16" s="3">
        <v>31</v>
      </c>
      <c r="J16" s="3">
        <f t="shared" si="0"/>
        <v>0</v>
      </c>
      <c r="K16" s="4">
        <f t="shared" si="1"/>
        <v>169</v>
      </c>
    </row>
    <row r="17" spans="1:11" x14ac:dyDescent="0.2">
      <c r="A17" s="6">
        <v>16</v>
      </c>
      <c r="B17" s="2" t="s">
        <v>122</v>
      </c>
      <c r="C17" s="3" t="s">
        <v>8</v>
      </c>
      <c r="D17" s="3">
        <v>33</v>
      </c>
      <c r="E17" s="3">
        <v>29</v>
      </c>
      <c r="F17" s="3">
        <v>34</v>
      </c>
      <c r="G17" s="3">
        <v>30</v>
      </c>
      <c r="H17" s="3">
        <v>33</v>
      </c>
      <c r="I17" s="3">
        <v>32</v>
      </c>
      <c r="J17" s="3">
        <f t="shared" si="0"/>
        <v>29</v>
      </c>
      <c r="K17" s="4">
        <f t="shared" si="1"/>
        <v>162</v>
      </c>
    </row>
    <row r="18" spans="1:11" x14ac:dyDescent="0.2">
      <c r="A18" s="6">
        <v>17</v>
      </c>
      <c r="B18" s="2" t="s">
        <v>121</v>
      </c>
      <c r="C18" s="3" t="s">
        <v>8</v>
      </c>
      <c r="D18" s="3">
        <v>0</v>
      </c>
      <c r="E18" s="3">
        <v>41</v>
      </c>
      <c r="F18" s="3">
        <v>40</v>
      </c>
      <c r="G18" s="3">
        <v>38</v>
      </c>
      <c r="H18" s="3">
        <v>42</v>
      </c>
      <c r="I18" s="3">
        <v>0</v>
      </c>
      <c r="J18" s="3">
        <f t="shared" si="0"/>
        <v>0</v>
      </c>
      <c r="K18" s="4">
        <f t="shared" si="1"/>
        <v>161</v>
      </c>
    </row>
    <row r="19" spans="1:11" x14ac:dyDescent="0.2">
      <c r="A19" s="6">
        <v>18</v>
      </c>
      <c r="B19" s="2" t="s">
        <v>123</v>
      </c>
      <c r="C19" s="3" t="s">
        <v>26</v>
      </c>
      <c r="D19" s="3">
        <v>40</v>
      </c>
      <c r="E19" s="3">
        <v>34</v>
      </c>
      <c r="F19" s="3">
        <v>0</v>
      </c>
      <c r="G19" s="3">
        <v>44</v>
      </c>
      <c r="H19" s="3">
        <v>39</v>
      </c>
      <c r="I19" s="3">
        <v>0</v>
      </c>
      <c r="J19" s="3">
        <f t="shared" si="0"/>
        <v>0</v>
      </c>
      <c r="K19" s="4">
        <f t="shared" si="1"/>
        <v>157</v>
      </c>
    </row>
    <row r="20" spans="1:11" x14ac:dyDescent="0.2">
      <c r="A20" s="6">
        <v>19</v>
      </c>
      <c r="B20" s="2" t="s">
        <v>128</v>
      </c>
      <c r="C20" s="3" t="s">
        <v>29</v>
      </c>
      <c r="D20" s="3">
        <v>39</v>
      </c>
      <c r="E20" s="3">
        <v>42</v>
      </c>
      <c r="F20" s="3">
        <v>0</v>
      </c>
      <c r="G20" s="3">
        <v>35</v>
      </c>
      <c r="H20" s="3">
        <v>0</v>
      </c>
      <c r="I20" s="3">
        <v>40</v>
      </c>
      <c r="J20" s="3">
        <f t="shared" si="0"/>
        <v>0</v>
      </c>
      <c r="K20" s="4">
        <f t="shared" si="1"/>
        <v>156</v>
      </c>
    </row>
    <row r="21" spans="1:11" x14ac:dyDescent="0.2">
      <c r="A21" s="6">
        <v>20</v>
      </c>
      <c r="B21" s="2" t="s">
        <v>125</v>
      </c>
      <c r="C21" s="3" t="s">
        <v>17</v>
      </c>
      <c r="D21" s="3">
        <v>28</v>
      </c>
      <c r="E21" s="3">
        <v>30</v>
      </c>
      <c r="F21" s="3">
        <v>31</v>
      </c>
      <c r="G21" s="3">
        <v>32</v>
      </c>
      <c r="H21" s="3">
        <v>0</v>
      </c>
      <c r="I21" s="3">
        <v>33</v>
      </c>
      <c r="J21" s="3">
        <f t="shared" si="0"/>
        <v>0</v>
      </c>
      <c r="K21" s="4">
        <f t="shared" si="1"/>
        <v>154</v>
      </c>
    </row>
    <row r="22" spans="1:11" x14ac:dyDescent="0.2">
      <c r="A22" s="6">
        <v>21</v>
      </c>
      <c r="B22" s="2" t="s">
        <v>126</v>
      </c>
      <c r="C22" s="3" t="s">
        <v>17</v>
      </c>
      <c r="D22" s="3">
        <v>30</v>
      </c>
      <c r="E22" s="3">
        <v>28</v>
      </c>
      <c r="F22" s="3">
        <v>33</v>
      </c>
      <c r="G22" s="3">
        <v>29</v>
      </c>
      <c r="H22" s="3">
        <v>0</v>
      </c>
      <c r="I22" s="3">
        <v>34</v>
      </c>
      <c r="J22" s="3">
        <f t="shared" si="0"/>
        <v>0</v>
      </c>
      <c r="K22" s="4">
        <f t="shared" si="1"/>
        <v>154</v>
      </c>
    </row>
    <row r="23" spans="1:11" x14ac:dyDescent="0.2">
      <c r="A23" s="6">
        <v>22</v>
      </c>
      <c r="B23" s="2" t="s">
        <v>129</v>
      </c>
      <c r="C23" s="3" t="s">
        <v>17</v>
      </c>
      <c r="D23" s="3">
        <v>31</v>
      </c>
      <c r="E23" s="3">
        <v>0</v>
      </c>
      <c r="F23" s="3">
        <v>35</v>
      </c>
      <c r="G23" s="3">
        <v>31</v>
      </c>
      <c r="H23" s="3">
        <v>0</v>
      </c>
      <c r="I23" s="3">
        <v>30</v>
      </c>
      <c r="J23" s="3">
        <f t="shared" si="0"/>
        <v>0</v>
      </c>
      <c r="K23" s="4">
        <f t="shared" si="1"/>
        <v>127</v>
      </c>
    </row>
    <row r="24" spans="1:11" x14ac:dyDescent="0.2">
      <c r="A24" s="6">
        <v>23</v>
      </c>
      <c r="B24" s="2" t="s">
        <v>127</v>
      </c>
      <c r="C24" s="3" t="s">
        <v>29</v>
      </c>
      <c r="D24" s="3">
        <v>0</v>
      </c>
      <c r="E24" s="3">
        <v>43</v>
      </c>
      <c r="F24" s="3">
        <v>0</v>
      </c>
      <c r="G24" s="3">
        <v>39</v>
      </c>
      <c r="H24" s="3">
        <v>36</v>
      </c>
      <c r="I24" s="3">
        <v>0</v>
      </c>
      <c r="J24" s="3">
        <f t="shared" si="0"/>
        <v>0</v>
      </c>
      <c r="K24" s="4">
        <f t="shared" si="1"/>
        <v>118</v>
      </c>
    </row>
    <row r="25" spans="1:11" x14ac:dyDescent="0.2">
      <c r="A25" s="6">
        <v>24</v>
      </c>
      <c r="B25" s="2" t="s">
        <v>131</v>
      </c>
      <c r="C25" s="3" t="s">
        <v>26</v>
      </c>
      <c r="D25" s="3">
        <v>37</v>
      </c>
      <c r="E25" s="3">
        <v>35</v>
      </c>
      <c r="F25" s="3">
        <v>0</v>
      </c>
      <c r="G25" s="3">
        <v>0</v>
      </c>
      <c r="H25" s="3">
        <v>0</v>
      </c>
      <c r="I25" s="3">
        <v>36</v>
      </c>
      <c r="J25" s="3">
        <f t="shared" si="0"/>
        <v>0</v>
      </c>
      <c r="K25" s="4">
        <f t="shared" si="1"/>
        <v>108</v>
      </c>
    </row>
    <row r="26" spans="1:11" x14ac:dyDescent="0.2">
      <c r="A26" s="6">
        <v>25</v>
      </c>
      <c r="B26" s="2" t="s">
        <v>130</v>
      </c>
      <c r="C26" s="3" t="s">
        <v>8</v>
      </c>
      <c r="D26" s="3">
        <v>47</v>
      </c>
      <c r="E26" s="3">
        <v>0</v>
      </c>
      <c r="F26" s="3">
        <v>47</v>
      </c>
      <c r="G26" s="3">
        <v>0</v>
      </c>
      <c r="H26" s="3">
        <v>0</v>
      </c>
      <c r="I26" s="3">
        <v>0</v>
      </c>
      <c r="J26" s="3">
        <f t="shared" si="0"/>
        <v>0</v>
      </c>
      <c r="K26" s="4">
        <f t="shared" si="1"/>
        <v>94</v>
      </c>
    </row>
    <row r="27" spans="1:11" x14ac:dyDescent="0.2">
      <c r="A27" s="6">
        <v>26</v>
      </c>
      <c r="B27" s="2" t="s">
        <v>132</v>
      </c>
      <c r="C27" s="3" t="s">
        <v>26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0"/>
        <v>0</v>
      </c>
      <c r="K27" s="4">
        <f t="shared" si="1"/>
        <v>29</v>
      </c>
    </row>
  </sheetData>
  <sortState ref="B2:K27">
    <sortCondition descending="1" ref="K2"/>
  </sortState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O14" sqref="O14"/>
    </sheetView>
  </sheetViews>
  <sheetFormatPr defaultRowHeight="12.75" x14ac:dyDescent="0.2"/>
  <cols>
    <col min="1" max="1" width="4" customWidth="1"/>
    <col min="2" max="2" width="24.85546875"/>
    <col min="3" max="3" width="9.5703125" style="5"/>
    <col min="4" max="4" width="12.28515625" style="5" customWidth="1"/>
    <col min="5" max="5" width="13.42578125" style="5" customWidth="1"/>
    <col min="6" max="6" width="12" style="5" customWidth="1"/>
    <col min="7" max="7" width="9.140625" style="5"/>
    <col min="8" max="8" width="10.28515625" style="5" bestFit="1" customWidth="1"/>
    <col min="9" max="9" width="10.85546875" style="5" customWidth="1"/>
    <col min="10" max="10" width="11.140625" style="5" customWidth="1"/>
    <col min="11" max="11" width="9.140625" style="5"/>
  </cols>
  <sheetData>
    <row r="1" spans="1:11" ht="38.25" x14ac:dyDescent="0.2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8"/>
      <c r="H1" s="7" t="s">
        <v>5</v>
      </c>
      <c r="I1" s="7" t="s">
        <v>157</v>
      </c>
      <c r="J1" s="7" t="s">
        <v>156</v>
      </c>
      <c r="K1" s="7" t="s">
        <v>6</v>
      </c>
    </row>
    <row r="2" spans="1:11" x14ac:dyDescent="0.2">
      <c r="A2" s="6">
        <v>1</v>
      </c>
      <c r="B2" s="2" t="s">
        <v>133</v>
      </c>
      <c r="C2" s="3" t="s">
        <v>13</v>
      </c>
      <c r="D2" s="3">
        <v>48</v>
      </c>
      <c r="E2" s="3">
        <v>50</v>
      </c>
      <c r="F2" s="3">
        <v>50</v>
      </c>
      <c r="G2" s="3">
        <v>47</v>
      </c>
      <c r="H2" s="3">
        <v>50</v>
      </c>
      <c r="I2" s="3">
        <v>50</v>
      </c>
      <c r="J2" s="3">
        <f t="shared" ref="J2:J24" si="0">MIN(D2:I2)</f>
        <v>47</v>
      </c>
      <c r="K2" s="4">
        <f t="shared" ref="K2:K24" si="1">SUM(D2:I2)-J2</f>
        <v>248</v>
      </c>
    </row>
    <row r="3" spans="1:11" x14ac:dyDescent="0.2">
      <c r="A3" s="6">
        <v>2</v>
      </c>
      <c r="B3" s="2" t="s">
        <v>134</v>
      </c>
      <c r="C3" s="3" t="s">
        <v>26</v>
      </c>
      <c r="D3" s="3">
        <v>49</v>
      </c>
      <c r="E3" s="3">
        <v>49</v>
      </c>
      <c r="F3" s="3">
        <v>47</v>
      </c>
      <c r="G3" s="3">
        <v>48</v>
      </c>
      <c r="H3" s="3">
        <v>46</v>
      </c>
      <c r="I3" s="3">
        <v>49</v>
      </c>
      <c r="J3" s="3">
        <f t="shared" si="0"/>
        <v>46</v>
      </c>
      <c r="K3" s="4">
        <f t="shared" si="1"/>
        <v>242</v>
      </c>
    </row>
    <row r="4" spans="1:11" x14ac:dyDescent="0.2">
      <c r="A4" s="6">
        <v>3</v>
      </c>
      <c r="B4" s="2" t="s">
        <v>135</v>
      </c>
      <c r="C4" s="3" t="s">
        <v>8</v>
      </c>
      <c r="D4" s="3">
        <v>42</v>
      </c>
      <c r="E4" s="3">
        <v>47</v>
      </c>
      <c r="F4" s="3">
        <v>49</v>
      </c>
      <c r="G4" s="3">
        <v>49</v>
      </c>
      <c r="H4" s="3">
        <v>48</v>
      </c>
      <c r="I4" s="3">
        <v>47</v>
      </c>
      <c r="J4" s="3">
        <f t="shared" si="0"/>
        <v>42</v>
      </c>
      <c r="K4" s="4">
        <f t="shared" si="1"/>
        <v>240</v>
      </c>
    </row>
    <row r="5" spans="1:11" x14ac:dyDescent="0.2">
      <c r="A5" s="6">
        <v>4</v>
      </c>
      <c r="B5" s="2" t="s">
        <v>140</v>
      </c>
      <c r="C5" s="3" t="s">
        <v>8</v>
      </c>
      <c r="D5" s="3">
        <v>46</v>
      </c>
      <c r="E5" s="3">
        <v>43</v>
      </c>
      <c r="F5" s="3">
        <v>48</v>
      </c>
      <c r="G5" s="3">
        <v>50</v>
      </c>
      <c r="H5" s="3">
        <v>0</v>
      </c>
      <c r="I5" s="3">
        <v>45</v>
      </c>
      <c r="J5" s="3">
        <f t="shared" si="0"/>
        <v>0</v>
      </c>
      <c r="K5" s="4">
        <f t="shared" si="1"/>
        <v>232</v>
      </c>
    </row>
    <row r="6" spans="1:11" x14ac:dyDescent="0.2">
      <c r="A6" s="6">
        <v>5</v>
      </c>
      <c r="B6" s="2" t="s">
        <v>136</v>
      </c>
      <c r="C6" s="3" t="s">
        <v>8</v>
      </c>
      <c r="D6" s="3">
        <v>38</v>
      </c>
      <c r="E6" s="3">
        <v>46</v>
      </c>
      <c r="F6" s="3">
        <v>44</v>
      </c>
      <c r="G6" s="3">
        <v>42</v>
      </c>
      <c r="H6" s="3">
        <v>49</v>
      </c>
      <c r="I6" s="3">
        <v>46</v>
      </c>
      <c r="J6" s="3">
        <f t="shared" si="0"/>
        <v>38</v>
      </c>
      <c r="K6" s="4">
        <f t="shared" si="1"/>
        <v>227</v>
      </c>
    </row>
    <row r="7" spans="1:11" x14ac:dyDescent="0.2">
      <c r="A7" s="6">
        <v>6</v>
      </c>
      <c r="B7" s="2" t="s">
        <v>143</v>
      </c>
      <c r="C7" s="3" t="s">
        <v>26</v>
      </c>
      <c r="D7" s="3">
        <v>40</v>
      </c>
      <c r="E7" s="3">
        <v>45</v>
      </c>
      <c r="F7" s="3">
        <v>0</v>
      </c>
      <c r="G7" s="3">
        <v>46</v>
      </c>
      <c r="H7" s="3">
        <v>47</v>
      </c>
      <c r="I7" s="3">
        <v>48</v>
      </c>
      <c r="J7" s="3">
        <f t="shared" si="0"/>
        <v>0</v>
      </c>
      <c r="K7" s="4">
        <f t="shared" si="1"/>
        <v>226</v>
      </c>
    </row>
    <row r="8" spans="1:11" x14ac:dyDescent="0.2">
      <c r="A8" s="6">
        <v>7</v>
      </c>
      <c r="B8" s="2" t="s">
        <v>138</v>
      </c>
      <c r="C8" s="3" t="s">
        <v>8</v>
      </c>
      <c r="D8" s="3">
        <v>32</v>
      </c>
      <c r="E8" s="3">
        <v>44</v>
      </c>
      <c r="F8" s="3">
        <v>46</v>
      </c>
      <c r="G8" s="3">
        <v>45</v>
      </c>
      <c r="H8" s="3">
        <v>44</v>
      </c>
      <c r="I8" s="3">
        <v>43</v>
      </c>
      <c r="J8" s="3">
        <f t="shared" si="0"/>
        <v>32</v>
      </c>
      <c r="K8" s="4">
        <f t="shared" si="1"/>
        <v>222</v>
      </c>
    </row>
    <row r="9" spans="1:11" x14ac:dyDescent="0.2">
      <c r="A9" s="6">
        <v>8</v>
      </c>
      <c r="B9" s="2" t="s">
        <v>137</v>
      </c>
      <c r="C9" s="3" t="s">
        <v>8</v>
      </c>
      <c r="D9" s="3">
        <v>47</v>
      </c>
      <c r="E9" s="3">
        <v>41</v>
      </c>
      <c r="F9" s="3">
        <v>42</v>
      </c>
      <c r="G9" s="3">
        <v>44</v>
      </c>
      <c r="H9" s="3">
        <v>42</v>
      </c>
      <c r="I9" s="3">
        <v>40</v>
      </c>
      <c r="J9" s="3">
        <f t="shared" si="0"/>
        <v>40</v>
      </c>
      <c r="K9" s="4">
        <f t="shared" si="1"/>
        <v>216</v>
      </c>
    </row>
    <row r="10" spans="1:11" x14ac:dyDescent="0.2">
      <c r="A10" s="6">
        <v>9</v>
      </c>
      <c r="B10" s="2" t="s">
        <v>146</v>
      </c>
      <c r="C10" s="3" t="s">
        <v>17</v>
      </c>
      <c r="D10" s="3">
        <v>39</v>
      </c>
      <c r="E10" s="3">
        <v>40</v>
      </c>
      <c r="F10" s="3">
        <v>43</v>
      </c>
      <c r="G10" s="3">
        <v>43</v>
      </c>
      <c r="H10" s="3">
        <v>0</v>
      </c>
      <c r="I10" s="3">
        <v>44</v>
      </c>
      <c r="J10" s="3">
        <f t="shared" si="0"/>
        <v>0</v>
      </c>
      <c r="K10" s="4">
        <f t="shared" si="1"/>
        <v>209</v>
      </c>
    </row>
    <row r="11" spans="1:11" x14ac:dyDescent="0.2">
      <c r="A11" s="6">
        <v>10</v>
      </c>
      <c r="B11" s="2" t="s">
        <v>139</v>
      </c>
      <c r="C11" s="3" t="s">
        <v>13</v>
      </c>
      <c r="D11" s="3">
        <v>37</v>
      </c>
      <c r="E11" s="3">
        <v>39</v>
      </c>
      <c r="F11" s="3">
        <v>45</v>
      </c>
      <c r="G11" s="3">
        <v>41</v>
      </c>
      <c r="H11" s="3">
        <v>45</v>
      </c>
      <c r="I11" s="3">
        <v>0</v>
      </c>
      <c r="J11" s="3">
        <f t="shared" si="0"/>
        <v>0</v>
      </c>
      <c r="K11" s="4">
        <f t="shared" si="1"/>
        <v>207</v>
      </c>
    </row>
    <row r="12" spans="1:11" x14ac:dyDescent="0.2">
      <c r="A12" s="6">
        <v>11</v>
      </c>
      <c r="B12" s="2" t="s">
        <v>147</v>
      </c>
      <c r="C12" s="3" t="s">
        <v>17</v>
      </c>
      <c r="D12" s="3">
        <v>41</v>
      </c>
      <c r="E12" s="3">
        <v>42</v>
      </c>
      <c r="F12" s="3">
        <v>41</v>
      </c>
      <c r="G12" s="3">
        <v>38</v>
      </c>
      <c r="H12" s="3">
        <v>0</v>
      </c>
      <c r="I12" s="3">
        <v>42</v>
      </c>
      <c r="J12" s="3">
        <f t="shared" si="0"/>
        <v>0</v>
      </c>
      <c r="K12" s="4">
        <f t="shared" si="1"/>
        <v>204</v>
      </c>
    </row>
    <row r="13" spans="1:11" x14ac:dyDescent="0.2">
      <c r="A13" s="6">
        <v>12</v>
      </c>
      <c r="B13" s="2" t="s">
        <v>149</v>
      </c>
      <c r="C13" s="3" t="s">
        <v>8</v>
      </c>
      <c r="D13" s="3">
        <v>45</v>
      </c>
      <c r="E13" s="3">
        <v>37</v>
      </c>
      <c r="F13" s="3">
        <v>0</v>
      </c>
      <c r="G13" s="3">
        <v>37</v>
      </c>
      <c r="H13" s="3">
        <v>43</v>
      </c>
      <c r="I13" s="3">
        <v>41</v>
      </c>
      <c r="J13" s="3">
        <f t="shared" si="0"/>
        <v>0</v>
      </c>
      <c r="K13" s="4">
        <f t="shared" si="1"/>
        <v>203</v>
      </c>
    </row>
    <row r="14" spans="1:11" x14ac:dyDescent="0.2">
      <c r="A14" s="6">
        <v>13</v>
      </c>
      <c r="B14" s="2" t="s">
        <v>148</v>
      </c>
      <c r="C14" s="3" t="s">
        <v>26</v>
      </c>
      <c r="D14" s="3">
        <v>43</v>
      </c>
      <c r="E14" s="3">
        <v>0</v>
      </c>
      <c r="F14" s="3">
        <v>38</v>
      </c>
      <c r="G14" s="3">
        <v>40</v>
      </c>
      <c r="H14" s="3">
        <v>41</v>
      </c>
      <c r="I14" s="3">
        <v>39</v>
      </c>
      <c r="J14" s="3">
        <f t="shared" si="0"/>
        <v>0</v>
      </c>
      <c r="K14" s="4">
        <f t="shared" si="1"/>
        <v>201</v>
      </c>
    </row>
    <row r="15" spans="1:11" x14ac:dyDescent="0.2">
      <c r="A15" s="6">
        <v>14</v>
      </c>
      <c r="B15" s="2" t="s">
        <v>141</v>
      </c>
      <c r="C15" s="3" t="s">
        <v>8</v>
      </c>
      <c r="D15" s="3">
        <v>35</v>
      </c>
      <c r="E15" s="3">
        <v>36</v>
      </c>
      <c r="F15" s="3">
        <v>35</v>
      </c>
      <c r="G15" s="3">
        <v>39</v>
      </c>
      <c r="H15" s="3">
        <v>39</v>
      </c>
      <c r="I15" s="3">
        <v>36</v>
      </c>
      <c r="J15" s="3">
        <f t="shared" si="0"/>
        <v>35</v>
      </c>
      <c r="K15" s="4">
        <f t="shared" si="1"/>
        <v>185</v>
      </c>
    </row>
    <row r="16" spans="1:11" x14ac:dyDescent="0.2">
      <c r="A16" s="6">
        <v>15</v>
      </c>
      <c r="B16" s="2" t="s">
        <v>144</v>
      </c>
      <c r="C16" s="3" t="s">
        <v>26</v>
      </c>
      <c r="D16" s="3">
        <v>33</v>
      </c>
      <c r="E16" s="3">
        <v>34</v>
      </c>
      <c r="F16" s="3">
        <v>34</v>
      </c>
      <c r="G16" s="3">
        <v>35</v>
      </c>
      <c r="H16" s="3">
        <v>40</v>
      </c>
      <c r="I16" s="3">
        <v>38</v>
      </c>
      <c r="J16" s="3">
        <f t="shared" si="0"/>
        <v>33</v>
      </c>
      <c r="K16" s="4">
        <f t="shared" si="1"/>
        <v>181</v>
      </c>
    </row>
    <row r="17" spans="1:11" x14ac:dyDescent="0.2">
      <c r="A17" s="6">
        <v>16</v>
      </c>
      <c r="B17" s="2" t="s">
        <v>142</v>
      </c>
      <c r="C17" s="3" t="s">
        <v>8</v>
      </c>
      <c r="D17" s="3">
        <v>36</v>
      </c>
      <c r="E17" s="3">
        <v>35</v>
      </c>
      <c r="F17" s="3">
        <v>40</v>
      </c>
      <c r="G17" s="3">
        <v>33</v>
      </c>
      <c r="H17" s="3">
        <v>34</v>
      </c>
      <c r="I17" s="3">
        <v>34</v>
      </c>
      <c r="J17" s="3">
        <f t="shared" si="0"/>
        <v>33</v>
      </c>
      <c r="K17" s="4">
        <f t="shared" si="1"/>
        <v>179</v>
      </c>
    </row>
    <row r="18" spans="1:11" x14ac:dyDescent="0.2">
      <c r="A18" s="6">
        <v>17</v>
      </c>
      <c r="B18" s="2" t="s">
        <v>145</v>
      </c>
      <c r="C18" s="3" t="s">
        <v>8</v>
      </c>
      <c r="D18" s="3">
        <v>31</v>
      </c>
      <c r="E18" s="3">
        <v>33</v>
      </c>
      <c r="F18" s="3">
        <v>37</v>
      </c>
      <c r="G18" s="3">
        <v>36</v>
      </c>
      <c r="H18" s="3">
        <v>37</v>
      </c>
      <c r="I18" s="3">
        <v>35</v>
      </c>
      <c r="J18" s="3">
        <f t="shared" si="0"/>
        <v>31</v>
      </c>
      <c r="K18" s="4">
        <f t="shared" si="1"/>
        <v>178</v>
      </c>
    </row>
    <row r="19" spans="1:11" x14ac:dyDescent="0.2">
      <c r="A19" s="6">
        <v>18</v>
      </c>
      <c r="B19" s="2" t="s">
        <v>151</v>
      </c>
      <c r="C19" s="3" t="s">
        <v>8</v>
      </c>
      <c r="D19" s="3">
        <v>34</v>
      </c>
      <c r="E19" s="3">
        <v>32</v>
      </c>
      <c r="F19" s="3">
        <v>36</v>
      </c>
      <c r="G19" s="3">
        <v>0</v>
      </c>
      <c r="H19" s="3">
        <v>38</v>
      </c>
      <c r="I19" s="3">
        <v>37</v>
      </c>
      <c r="J19" s="3">
        <f t="shared" si="0"/>
        <v>0</v>
      </c>
      <c r="K19" s="4">
        <f t="shared" si="1"/>
        <v>177</v>
      </c>
    </row>
    <row r="20" spans="1:11" x14ac:dyDescent="0.2">
      <c r="A20" s="6">
        <v>19</v>
      </c>
      <c r="B20" s="2" t="s">
        <v>150</v>
      </c>
      <c r="C20" s="3" t="s">
        <v>29</v>
      </c>
      <c r="D20" s="3">
        <v>44</v>
      </c>
      <c r="E20" s="3">
        <v>31</v>
      </c>
      <c r="F20" s="3">
        <v>0</v>
      </c>
      <c r="G20" s="3">
        <v>32</v>
      </c>
      <c r="H20" s="3">
        <v>35</v>
      </c>
      <c r="I20" s="3">
        <v>33</v>
      </c>
      <c r="J20" s="3">
        <f t="shared" si="0"/>
        <v>0</v>
      </c>
      <c r="K20" s="4">
        <f t="shared" si="1"/>
        <v>175</v>
      </c>
    </row>
    <row r="21" spans="1:11" x14ac:dyDescent="0.2">
      <c r="A21" s="6">
        <v>20</v>
      </c>
      <c r="B21" s="2" t="s">
        <v>152</v>
      </c>
      <c r="C21" s="3" t="s">
        <v>26</v>
      </c>
      <c r="D21" s="3">
        <v>50</v>
      </c>
      <c r="E21" s="3">
        <v>48</v>
      </c>
      <c r="F21" s="3">
        <v>39</v>
      </c>
      <c r="G21" s="3">
        <v>0</v>
      </c>
      <c r="H21" s="3">
        <v>0</v>
      </c>
      <c r="I21" s="3">
        <v>0</v>
      </c>
      <c r="J21" s="3">
        <f t="shared" si="0"/>
        <v>0</v>
      </c>
      <c r="K21" s="4">
        <f t="shared" si="1"/>
        <v>137</v>
      </c>
    </row>
    <row r="22" spans="1:11" x14ac:dyDescent="0.2">
      <c r="A22" s="6">
        <v>21</v>
      </c>
      <c r="B22" s="2" t="s">
        <v>153</v>
      </c>
      <c r="C22" s="3" t="s">
        <v>29</v>
      </c>
      <c r="D22" s="3">
        <v>0</v>
      </c>
      <c r="E22" s="3">
        <v>29</v>
      </c>
      <c r="F22" s="3">
        <v>0</v>
      </c>
      <c r="G22" s="3">
        <v>31</v>
      </c>
      <c r="H22" s="3">
        <v>36</v>
      </c>
      <c r="I22" s="3">
        <v>0</v>
      </c>
      <c r="J22" s="3">
        <f t="shared" si="0"/>
        <v>0</v>
      </c>
      <c r="K22" s="4">
        <f t="shared" si="1"/>
        <v>96</v>
      </c>
    </row>
    <row r="23" spans="1:11" x14ac:dyDescent="0.2">
      <c r="A23" s="6">
        <v>22</v>
      </c>
      <c r="B23" s="2" t="s">
        <v>154</v>
      </c>
      <c r="C23" s="3" t="s">
        <v>29</v>
      </c>
      <c r="D23" s="3">
        <v>0</v>
      </c>
      <c r="E23" s="3">
        <v>38</v>
      </c>
      <c r="F23" s="3">
        <v>0</v>
      </c>
      <c r="G23" s="3">
        <v>34</v>
      </c>
      <c r="H23" s="3">
        <v>0</v>
      </c>
      <c r="I23" s="3">
        <v>0</v>
      </c>
      <c r="J23" s="3">
        <f t="shared" si="0"/>
        <v>0</v>
      </c>
      <c r="K23" s="4">
        <f t="shared" si="1"/>
        <v>72</v>
      </c>
    </row>
    <row r="24" spans="1:11" x14ac:dyDescent="0.2">
      <c r="A24" s="6">
        <v>23</v>
      </c>
      <c r="B24" s="2" t="s">
        <v>155</v>
      </c>
      <c r="C24" s="3" t="s">
        <v>17</v>
      </c>
      <c r="D24" s="3">
        <v>30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0</v>
      </c>
      <c r="K24" s="4">
        <f t="shared" si="1"/>
        <v>60</v>
      </c>
    </row>
  </sheetData>
  <sortState ref="B2:K24">
    <sortCondition descending="1" ref="K2"/>
  </sortState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chłopcy 2007</vt:lpstr>
      <vt:lpstr>chłopcy 2008</vt:lpstr>
      <vt:lpstr>dziewczynki 2007</vt:lpstr>
      <vt:lpstr>dziewczynki 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Piotrek</cp:lastModifiedBy>
  <cp:revision>11</cp:revision>
  <dcterms:created xsi:type="dcterms:W3CDTF">2016-12-20T20:07:51Z</dcterms:created>
  <dcterms:modified xsi:type="dcterms:W3CDTF">2017-06-14T10:44:07Z</dcterms:modified>
  <dc:language>pl-PL</dc:language>
</cp:coreProperties>
</file>