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ce\Desktop\"/>
    </mc:Choice>
  </mc:AlternateContent>
  <xr:revisionPtr revIDLastSave="0" documentId="8_{59073A42-A398-4F45-BD82-245817C56567}" xr6:coauthVersionLast="47" xr6:coauthVersionMax="47" xr10:uidLastSave="{00000000-0000-0000-0000-000000000000}"/>
  <bookViews>
    <workbookView xWindow="-120" yWindow="-120" windowWidth="20730" windowHeight="11160" activeTab="4" xr2:uid="{4107AD15-3589-1C4E-BCB5-2E4A185BABF2}"/>
  </bookViews>
  <sheets>
    <sheet name="dziewczęta 2010" sheetId="1" r:id="rId1"/>
    <sheet name="chłopcy 2010" sheetId="2" r:id="rId2"/>
    <sheet name="dziewczęta 2011" sheetId="3" r:id="rId3"/>
    <sheet name="chłopcy 2011" sheetId="4" r:id="rId4"/>
    <sheet name="punktacja drużynowa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3" l="1"/>
  <c r="J58" i="2"/>
  <c r="J55" i="2"/>
  <c r="J47" i="1"/>
  <c r="J55" i="1"/>
  <c r="J56" i="1"/>
  <c r="J46" i="2"/>
  <c r="J52" i="2"/>
  <c r="J53" i="2"/>
  <c r="J40" i="2"/>
  <c r="J51" i="2"/>
  <c r="J42" i="2"/>
  <c r="J36" i="2"/>
  <c r="J56" i="2"/>
  <c r="J37" i="1"/>
  <c r="J39" i="2"/>
  <c r="J54" i="1"/>
  <c r="J35" i="1"/>
  <c r="J41" i="1"/>
  <c r="J59" i="1"/>
  <c r="J40" i="1"/>
  <c r="G17" i="5"/>
  <c r="G16" i="5"/>
  <c r="G15" i="5"/>
  <c r="G14" i="5"/>
  <c r="G13" i="5"/>
  <c r="G12" i="5"/>
  <c r="G9" i="5"/>
  <c r="G11" i="5"/>
  <c r="G10" i="5"/>
  <c r="G8" i="5"/>
  <c r="G7" i="5"/>
  <c r="G6" i="5"/>
  <c r="G5" i="5"/>
  <c r="H72" i="4"/>
  <c r="H64" i="4"/>
  <c r="H48" i="4"/>
  <c r="H69" i="4"/>
  <c r="H68" i="4"/>
  <c r="H41" i="4"/>
  <c r="H30" i="4"/>
  <c r="H63" i="4"/>
  <c r="H60" i="4"/>
  <c r="H65" i="4"/>
  <c r="H40" i="4"/>
  <c r="H43" i="4"/>
  <c r="H42" i="4"/>
  <c r="H71" i="4"/>
  <c r="H32" i="4"/>
  <c r="H62" i="4"/>
  <c r="H58" i="4"/>
  <c r="H59" i="4"/>
  <c r="H39" i="4"/>
  <c r="H73" i="4"/>
  <c r="H51" i="4"/>
  <c r="H49" i="4"/>
  <c r="H50" i="4"/>
  <c r="H61" i="4"/>
  <c r="H47" i="4"/>
  <c r="H46" i="4"/>
  <c r="H70" i="4"/>
  <c r="H33" i="4"/>
  <c r="H55" i="4"/>
  <c r="H23" i="4"/>
  <c r="H37" i="4"/>
  <c r="H57" i="4"/>
  <c r="H66" i="4"/>
  <c r="H35" i="4"/>
  <c r="H56" i="4"/>
  <c r="H27" i="4"/>
  <c r="H29" i="4"/>
  <c r="H24" i="4"/>
  <c r="H28" i="4"/>
  <c r="H38" i="4"/>
  <c r="H54" i="4"/>
  <c r="H26" i="4"/>
  <c r="H67" i="4"/>
  <c r="H25" i="4"/>
  <c r="H31" i="4"/>
  <c r="H45" i="4"/>
  <c r="H52" i="4"/>
  <c r="H53" i="4"/>
  <c r="H34" i="4"/>
  <c r="H44" i="4"/>
  <c r="H21" i="4"/>
  <c r="H16" i="4"/>
  <c r="H22" i="4"/>
  <c r="H17" i="4"/>
  <c r="H20" i="4"/>
  <c r="H19" i="4"/>
  <c r="H9" i="4"/>
  <c r="H7" i="4"/>
  <c r="H13" i="4"/>
  <c r="H36" i="4"/>
  <c r="H6" i="4"/>
  <c r="H14" i="4"/>
  <c r="H18" i="4"/>
  <c r="H12" i="4"/>
  <c r="H10" i="4"/>
  <c r="H8" i="4"/>
  <c r="H11" i="4"/>
  <c r="H5" i="4"/>
  <c r="H55" i="3"/>
  <c r="H54" i="3"/>
  <c r="H48" i="3"/>
  <c r="H43" i="3"/>
  <c r="H53" i="3"/>
  <c r="H28" i="3"/>
  <c r="H44" i="3"/>
  <c r="H38" i="3"/>
  <c r="H32" i="3"/>
  <c r="H50" i="3"/>
  <c r="H41" i="3"/>
  <c r="H34" i="3"/>
  <c r="H45" i="3"/>
  <c r="H36" i="3"/>
  <c r="H51" i="3"/>
  <c r="H39" i="3"/>
  <c r="H26" i="3"/>
  <c r="H30" i="3"/>
  <c r="H35" i="3"/>
  <c r="H52" i="3"/>
  <c r="H47" i="3"/>
  <c r="H40" i="3"/>
  <c r="H29" i="3"/>
  <c r="H23" i="3"/>
  <c r="H46" i="3"/>
  <c r="H27" i="3"/>
  <c r="H25" i="3"/>
  <c r="H37" i="3"/>
  <c r="H31" i="3"/>
  <c r="H22" i="3"/>
  <c r="H33" i="3"/>
  <c r="H17" i="3"/>
  <c r="H21" i="3"/>
  <c r="H24" i="3"/>
  <c r="H18" i="3"/>
  <c r="H20" i="3"/>
  <c r="H42" i="3"/>
  <c r="H19" i="3"/>
  <c r="H16" i="3"/>
  <c r="H12" i="3"/>
  <c r="H9" i="3"/>
  <c r="H6" i="3"/>
  <c r="H15" i="3"/>
  <c r="H11" i="3"/>
  <c r="H10" i="3"/>
  <c r="H13" i="3"/>
  <c r="H8" i="3"/>
  <c r="H7" i="3"/>
  <c r="H4" i="3"/>
  <c r="H5" i="3"/>
  <c r="J20" i="2"/>
  <c r="J59" i="2"/>
  <c r="J34" i="2"/>
  <c r="J49" i="2"/>
  <c r="J48" i="2"/>
  <c r="J18" i="2"/>
  <c r="J54" i="2"/>
  <c r="J57" i="2"/>
  <c r="J30" i="2"/>
  <c r="J38" i="2"/>
  <c r="J37" i="2"/>
  <c r="J26" i="2"/>
  <c r="J45" i="2"/>
  <c r="J41" i="2"/>
  <c r="J50" i="2"/>
  <c r="J44" i="2"/>
  <c r="J47" i="2"/>
  <c r="J32" i="2"/>
  <c r="J17" i="2"/>
  <c r="J25" i="2"/>
  <c r="J43" i="2"/>
  <c r="J35" i="2"/>
  <c r="J28" i="2"/>
  <c r="J14" i="2"/>
  <c r="J23" i="2"/>
  <c r="J21" i="2"/>
  <c r="J29" i="2"/>
  <c r="J27" i="2"/>
  <c r="J31" i="2"/>
  <c r="J16" i="2"/>
  <c r="J13" i="2"/>
  <c r="J33" i="2"/>
  <c r="J12" i="2"/>
  <c r="J22" i="2"/>
  <c r="J7" i="2"/>
  <c r="J19" i="2"/>
  <c r="J8" i="2"/>
  <c r="J24" i="2"/>
  <c r="J6" i="2"/>
  <c r="J11" i="2"/>
  <c r="J10" i="2"/>
  <c r="J9" i="2"/>
  <c r="J5" i="2"/>
  <c r="J50" i="1"/>
  <c r="J51" i="1"/>
  <c r="J57" i="1"/>
  <c r="J43" i="1"/>
  <c r="J44" i="1"/>
  <c r="J22" i="1"/>
  <c r="J36" i="1"/>
  <c r="J58" i="1"/>
  <c r="J53" i="1"/>
  <c r="J34" i="1"/>
  <c r="J39" i="1"/>
  <c r="J23" i="1"/>
  <c r="J27" i="1"/>
  <c r="J52" i="1"/>
  <c r="J17" i="1"/>
  <c r="J42" i="1"/>
  <c r="J49" i="1"/>
  <c r="J20" i="1"/>
  <c r="J48" i="1"/>
  <c r="J21" i="1"/>
  <c r="J33" i="1"/>
  <c r="J45" i="1"/>
  <c r="J25" i="1"/>
  <c r="J16" i="1"/>
  <c r="J38" i="1"/>
  <c r="J26" i="1"/>
  <c r="J46" i="1"/>
  <c r="J19" i="1"/>
  <c r="J13" i="1"/>
  <c r="J14" i="1"/>
  <c r="J24" i="1"/>
  <c r="J32" i="1"/>
  <c r="J18" i="1"/>
  <c r="J30" i="1"/>
  <c r="J31" i="1"/>
  <c r="J28" i="1"/>
  <c r="J11" i="1"/>
  <c r="J12" i="1"/>
  <c r="J60" i="1"/>
  <c r="J10" i="1"/>
  <c r="J7" i="1"/>
  <c r="J8" i="1"/>
  <c r="J9" i="1"/>
  <c r="J6" i="1"/>
  <c r="J5" i="1"/>
  <c r="J29" i="1"/>
</calcChain>
</file>

<file path=xl/sharedStrings.xml><?xml version="1.0" encoding="utf-8"?>
<sst xmlns="http://schemas.openxmlformats.org/spreadsheetml/2006/main" count="556" uniqueCount="275">
  <si>
    <t xml:space="preserve">Dziewczęta 2010 </t>
  </si>
  <si>
    <t>Nazwisko Imię</t>
  </si>
  <si>
    <t>Klub</t>
  </si>
  <si>
    <t>50 mot</t>
  </si>
  <si>
    <t>100 grzb</t>
  </si>
  <si>
    <t>200 dow</t>
  </si>
  <si>
    <t>100 klas</t>
  </si>
  <si>
    <t>100 dow</t>
  </si>
  <si>
    <t>200 zm</t>
  </si>
  <si>
    <t>SUMA</t>
  </si>
  <si>
    <t>Duda Natalia</t>
  </si>
  <si>
    <t>MKP Szczecin</t>
  </si>
  <si>
    <t>Krutul Ada</t>
  </si>
  <si>
    <t>Znicz Koszalin</t>
  </si>
  <si>
    <t>Getka Xymena</t>
  </si>
  <si>
    <t>Bałtyk Kołobrzeg</t>
  </si>
  <si>
    <t>Świętoń Antonina</t>
  </si>
  <si>
    <t>Męch Olga</t>
  </si>
  <si>
    <t>Sokół Ustronie Morskie</t>
  </si>
  <si>
    <t>Stachowska Eliza</t>
  </si>
  <si>
    <t>Kowalkiewicz Pola</t>
  </si>
  <si>
    <t>MKP Kołobrzeg</t>
  </si>
  <si>
    <t>Kostecka Emilia</t>
  </si>
  <si>
    <t>Neptun Stargard</t>
  </si>
  <si>
    <t>Michalczyszyn Natalia</t>
  </si>
  <si>
    <t>Bartyzel Nadia</t>
  </si>
  <si>
    <t xml:space="preserve">Kaleta Michalina </t>
  </si>
  <si>
    <t>Mackojć Aleksandra</t>
  </si>
  <si>
    <t>Kotlińska Julia</t>
  </si>
  <si>
    <t>Kowyk Kamila</t>
  </si>
  <si>
    <t>Korbolewska Julia</t>
  </si>
  <si>
    <t>CKS Szczecin</t>
  </si>
  <si>
    <t>Kruk Hanna</t>
  </si>
  <si>
    <t>Marlin Gryfino</t>
  </si>
  <si>
    <t>Nowak Alicja</t>
  </si>
  <si>
    <t>Świątkiewicz Lena</t>
  </si>
  <si>
    <t>Kaczmarczyk Maja</t>
  </si>
  <si>
    <t>Kaszubiak Julia</t>
  </si>
  <si>
    <t>Janicka Julita</t>
  </si>
  <si>
    <t>Walter-Jastrzębska Alicja</t>
  </si>
  <si>
    <t>Grabarczyk Maja</t>
  </si>
  <si>
    <t>Jeziak Kornelia</t>
  </si>
  <si>
    <t>Rogińska Małgorzata</t>
  </si>
  <si>
    <t>Duk Paula</t>
  </si>
  <si>
    <t>Kłosowska Zofia</t>
  </si>
  <si>
    <t>Jakubczak Małgorzata</t>
  </si>
  <si>
    <t>dyskw.</t>
  </si>
  <si>
    <t>Osoś Magdalena</t>
  </si>
  <si>
    <t>Ciesielska Jagoda</t>
  </si>
  <si>
    <t>Gabska Jagoda</t>
  </si>
  <si>
    <t>Filipiuk Wiktoria</t>
  </si>
  <si>
    <t>Korbolewska Maja</t>
  </si>
  <si>
    <t>Baczkowska Sara</t>
  </si>
  <si>
    <t>Żmurkow Lilianna</t>
  </si>
  <si>
    <t>Budzińska Zofia</t>
  </si>
  <si>
    <t>Kamińska Aleksandra</t>
  </si>
  <si>
    <t>Łukaszuk Nela</t>
  </si>
  <si>
    <t>Ulatowska Oliwia</t>
  </si>
  <si>
    <t>Foka Choszczno</t>
  </si>
  <si>
    <t>Czajka-Rożek Lena</t>
  </si>
  <si>
    <t>Furmanek Kaja</t>
  </si>
  <si>
    <t>Garbiak Aleksandra</t>
  </si>
  <si>
    <t>Karczmarczyk Maja</t>
  </si>
  <si>
    <t xml:space="preserve">Krycka Julia </t>
  </si>
  <si>
    <t>Kwiatkowska Karolina</t>
  </si>
  <si>
    <t>Molenda Zofia</t>
  </si>
  <si>
    <t>Pawłaszek Katarzyna</t>
  </si>
  <si>
    <t>Pranke Lena</t>
  </si>
  <si>
    <t>Radomska Antonina</t>
  </si>
  <si>
    <t>Sikora Weronika</t>
  </si>
  <si>
    <t>Sowińska Nel</t>
  </si>
  <si>
    <t>Szpilewska Adrianna</t>
  </si>
  <si>
    <t>Wiśniewska Wiktoria</t>
  </si>
  <si>
    <t>Żmudzka Zuzanna</t>
  </si>
  <si>
    <t xml:space="preserve">Chłopcy 2010 </t>
  </si>
  <si>
    <t>Hołub Hubert</t>
  </si>
  <si>
    <t>Makowski Jakub</t>
  </si>
  <si>
    <t>Stachowiak Adam</t>
  </si>
  <si>
    <t>Michalczyszyn Filip</t>
  </si>
  <si>
    <t>Hajdukiewicz Mateusz</t>
  </si>
  <si>
    <t>Gross Fliorian</t>
  </si>
  <si>
    <t>Mroczek Michał</t>
  </si>
  <si>
    <t>Nowakowski Ignacy</t>
  </si>
  <si>
    <t>Chabowski-Polanka Krzysztof</t>
  </si>
  <si>
    <t>Radiun Aleksander</t>
  </si>
  <si>
    <t>Piechota Kordian</t>
  </si>
  <si>
    <t>Serwa Kuba</t>
  </si>
  <si>
    <t>Popielski Aleksander</t>
  </si>
  <si>
    <t>Proch Marcel</t>
  </si>
  <si>
    <t>Miler Mateusz</t>
  </si>
  <si>
    <t>Kupka Oliwier</t>
  </si>
  <si>
    <t>Markizański Tymoteusz</t>
  </si>
  <si>
    <t>Bujnowski Tomas</t>
  </si>
  <si>
    <t>Świeczkowski Borys</t>
  </si>
  <si>
    <t xml:space="preserve">Trojga Wojciech </t>
  </si>
  <si>
    <t>Górecki Wiktor</t>
  </si>
  <si>
    <t>Juchniewicz Filip</t>
  </si>
  <si>
    <t>Kurzawa Igor</t>
  </si>
  <si>
    <t xml:space="preserve">Zajkowski Jan </t>
  </si>
  <si>
    <t>Wojnar Marcin</t>
  </si>
  <si>
    <t>Kropidłowski Szymon</t>
  </si>
  <si>
    <t>Praczyk Aleksander</t>
  </si>
  <si>
    <t>Ruciński Krystian</t>
  </si>
  <si>
    <t>Babiński Hubert</t>
  </si>
  <si>
    <t>De Ruiter Krystian</t>
  </si>
  <si>
    <t>Mazepa Rafał</t>
  </si>
  <si>
    <t>Tarczyński Tymoteusz</t>
  </si>
  <si>
    <t>Szulc Błażej</t>
  </si>
  <si>
    <t>Kluczyński Antoni</t>
  </si>
  <si>
    <t>Owczarek Mikołaj</t>
  </si>
  <si>
    <t xml:space="preserve">Świąder Adam </t>
  </si>
  <si>
    <t>Trych Dariusz</t>
  </si>
  <si>
    <t>Tykwa Stanisław</t>
  </si>
  <si>
    <t>Przybylski Bartosz</t>
  </si>
  <si>
    <t>Betke Marek</t>
  </si>
  <si>
    <t>Cieślak Borys</t>
  </si>
  <si>
    <t>Betke Wojciech</t>
  </si>
  <si>
    <t>Budynek Bartosz</t>
  </si>
  <si>
    <t>Dokurno Kamil</t>
  </si>
  <si>
    <t>Hirniak Mateusz</t>
  </si>
  <si>
    <t>Jakubczak Tomasz</t>
  </si>
  <si>
    <t>Klim Krystian</t>
  </si>
  <si>
    <t>Kowalkiewicz Igor</t>
  </si>
  <si>
    <t>Malecki Hubert</t>
  </si>
  <si>
    <t>Pieńkowski Jakub</t>
  </si>
  <si>
    <t>Piskorek Aleksander</t>
  </si>
  <si>
    <t>Dziewczyny 2011 i młodsze</t>
  </si>
  <si>
    <t>50m dow</t>
  </si>
  <si>
    <t>50m klas</t>
  </si>
  <si>
    <t>50m grzb</t>
  </si>
  <si>
    <t>100m zm</t>
  </si>
  <si>
    <t>Świeboda Julia</t>
  </si>
  <si>
    <t>Chrzanowska Aleksandra</t>
  </si>
  <si>
    <t>Szmaglińska Natalia</t>
  </si>
  <si>
    <t>Siewierska Paulina</t>
  </si>
  <si>
    <t>Zglinicka Anna</t>
  </si>
  <si>
    <t>Buraczyk Nikola</t>
  </si>
  <si>
    <t>Pacocha Lena</t>
  </si>
  <si>
    <t>Domaradzka Hanna</t>
  </si>
  <si>
    <t>Lizakowska Amelia</t>
  </si>
  <si>
    <t>Springer Lea</t>
  </si>
  <si>
    <t>Małecka Hanna</t>
  </si>
  <si>
    <t xml:space="preserve">Grzegorska Wiktoria </t>
  </si>
  <si>
    <t>Kusyk Lena</t>
  </si>
  <si>
    <t>Pobrotyń Aniela</t>
  </si>
  <si>
    <t>Kwatyra Hanna</t>
  </si>
  <si>
    <t>Ślusarczyk Hanna</t>
  </si>
  <si>
    <t>Piekart Klara</t>
  </si>
  <si>
    <t>Chłopcy 2011 i młodsi</t>
  </si>
  <si>
    <t>Ogórek Mariusz</t>
  </si>
  <si>
    <t>Śliwiński Filip</t>
  </si>
  <si>
    <t>Szramowiat Kajetan</t>
  </si>
  <si>
    <t>Kogut Wiktor</t>
  </si>
  <si>
    <t>Florczak Aleksander</t>
  </si>
  <si>
    <t>Świstak-Rokosza Alan</t>
  </si>
  <si>
    <t xml:space="preserve">Joniak Marcel </t>
  </si>
  <si>
    <t>Piętka Joachim</t>
  </si>
  <si>
    <t>Śliwiński Kacper</t>
  </si>
  <si>
    <t>Kolman Filip</t>
  </si>
  <si>
    <t>Chłysta Mateusz</t>
  </si>
  <si>
    <t xml:space="preserve">Wiśniewski Paweł </t>
  </si>
  <si>
    <t>Gontarz Paweł</t>
  </si>
  <si>
    <t>Rączka Szymon</t>
  </si>
  <si>
    <t>Prokop Wojciech</t>
  </si>
  <si>
    <t>Janiel-Moch Tomasz</t>
  </si>
  <si>
    <t>Banuch Dorian</t>
  </si>
  <si>
    <t>Korzeniowski Jakub</t>
  </si>
  <si>
    <t xml:space="preserve">Raczyński Michał </t>
  </si>
  <si>
    <t>Jabłoński Igor</t>
  </si>
  <si>
    <t>Stefaniak Piotr</t>
  </si>
  <si>
    <t>Wąsowicz Hubert</t>
  </si>
  <si>
    <t>Nadolny Antoni</t>
  </si>
  <si>
    <t>Rusinek Szymon</t>
  </si>
  <si>
    <t>Skorubka Jakub</t>
  </si>
  <si>
    <t>Jóżwiak Miłosz</t>
  </si>
  <si>
    <t>Punktacja drużynowa</t>
  </si>
  <si>
    <t>KLUB</t>
  </si>
  <si>
    <t>I runda</t>
  </si>
  <si>
    <t>II runda</t>
  </si>
  <si>
    <t xml:space="preserve">III runda </t>
  </si>
  <si>
    <t>IV runda</t>
  </si>
  <si>
    <t>Szczecin</t>
  </si>
  <si>
    <t>Choszczno</t>
  </si>
  <si>
    <t>Koszalin</t>
  </si>
  <si>
    <t>MKP SZCZECIN</t>
  </si>
  <si>
    <t>MKS ZNICZ KOSZALIN</t>
  </si>
  <si>
    <t>CKS SMS SZCZECIN</t>
  </si>
  <si>
    <t>MKP KOŁOBRZEG</t>
  </si>
  <si>
    <t>UKP MARLIN GRYFINO</t>
  </si>
  <si>
    <t>UKS FOKA CHOSZCZNO</t>
  </si>
  <si>
    <t>NEPTUN STARGARD</t>
  </si>
  <si>
    <t>UKS Sokół Ustronie Morskie</t>
  </si>
  <si>
    <t>KP Bałtyk Kołobrzeg</t>
  </si>
  <si>
    <t>MKP H2O KOSZALIN</t>
  </si>
  <si>
    <t>Pływamy i Ratujemy Ustronie</t>
  </si>
  <si>
    <t xml:space="preserve">Owczarek Daria </t>
  </si>
  <si>
    <t>Dobrzelewska Hanna</t>
  </si>
  <si>
    <t>Kijko Laura</t>
  </si>
  <si>
    <t xml:space="preserve">Gromska Antonina </t>
  </si>
  <si>
    <t xml:space="preserve">Gralak Liwia </t>
  </si>
  <si>
    <t>Zdrojewska Natalia</t>
  </si>
  <si>
    <t xml:space="preserve">Krasowska Matylda </t>
  </si>
  <si>
    <t xml:space="preserve">Kanczurska Julia </t>
  </si>
  <si>
    <t>Wróblewska Zuzanna</t>
  </si>
  <si>
    <t>Szulc Hanna</t>
  </si>
  <si>
    <t>Gawrońska Gabriela</t>
  </si>
  <si>
    <t xml:space="preserve">Piotrowska Julia </t>
  </si>
  <si>
    <t>Pieślak Hanna</t>
  </si>
  <si>
    <t>Adamska Nikola</t>
  </si>
  <si>
    <t>Karhut Tytus</t>
  </si>
  <si>
    <t>Jaworski Maksim</t>
  </si>
  <si>
    <t xml:space="preserve">Duczyński Kornel </t>
  </si>
  <si>
    <t>Czerlikowski Konrad</t>
  </si>
  <si>
    <t>Szuba Marcin</t>
  </si>
  <si>
    <t>Zglinicki Arkadiusz</t>
  </si>
  <si>
    <t>Augustowski Maciej</t>
  </si>
  <si>
    <t>Nowak Nikodem</t>
  </si>
  <si>
    <t>Szewczyk Maksym</t>
  </si>
  <si>
    <t>Machola Marcin</t>
  </si>
  <si>
    <t>Matwiej Tymoteusz</t>
  </si>
  <si>
    <t>Hejman Magdalena</t>
  </si>
  <si>
    <t xml:space="preserve">Zajler Amelia </t>
  </si>
  <si>
    <t>Welgus Oliwia</t>
  </si>
  <si>
    <t xml:space="preserve">Ławrynowicz Borys </t>
  </si>
  <si>
    <t xml:space="preserve">Dębowiecka Julia </t>
  </si>
  <si>
    <t xml:space="preserve">Kawińska Wiktoria </t>
  </si>
  <si>
    <t>Zygarłowska Weronika</t>
  </si>
  <si>
    <t>Żemojdzin Mikołaj</t>
  </si>
  <si>
    <t>Zduńska Joanna</t>
  </si>
  <si>
    <t>Paluch Zofia</t>
  </si>
  <si>
    <t>Pereć Nina</t>
  </si>
  <si>
    <t>Tusk Krzysztof</t>
  </si>
  <si>
    <t>Smolarczyk Mirosław</t>
  </si>
  <si>
    <t>Żaczek Wojciech</t>
  </si>
  <si>
    <t>Boratczuk Michał</t>
  </si>
  <si>
    <t>Polechowski Marcel</t>
  </si>
  <si>
    <t xml:space="preserve">Serafin Filip </t>
  </si>
  <si>
    <t>Soroczyński Ksawery</t>
  </si>
  <si>
    <t>Jaskulski Mike</t>
  </si>
  <si>
    <t>Szarek Helena</t>
  </si>
  <si>
    <t>Bożek Hanna</t>
  </si>
  <si>
    <t>Malatyńska Maria</t>
  </si>
  <si>
    <t>Kamińska Nela</t>
  </si>
  <si>
    <t>Borysiewicz Michalina</t>
  </si>
  <si>
    <t>Mucha Stanisław</t>
  </si>
  <si>
    <t>Kasprzak Karol</t>
  </si>
  <si>
    <t>Paluszek Ignacy</t>
  </si>
  <si>
    <t xml:space="preserve">Czerlikowski Ksawery </t>
  </si>
  <si>
    <t>Dadoń Maciej</t>
  </si>
  <si>
    <t>Pałka Szymon</t>
  </si>
  <si>
    <t>Socha Mikołaj</t>
  </si>
  <si>
    <t>Kubiczek Kazimierz</t>
  </si>
  <si>
    <t>Małek Antoni</t>
  </si>
  <si>
    <t>Dubiel Mateusz</t>
  </si>
  <si>
    <t>Fusiek Miłosz</t>
  </si>
  <si>
    <t>Zielińska Lena</t>
  </si>
  <si>
    <t>Lisiecki Oliwer</t>
  </si>
  <si>
    <t xml:space="preserve">Raniowska Zofia </t>
  </si>
  <si>
    <t>Pilipczak Syndia</t>
  </si>
  <si>
    <t>Bilak Lena</t>
  </si>
  <si>
    <t>Blank Szymon</t>
  </si>
  <si>
    <t>Andrzejewski Natan</t>
  </si>
  <si>
    <t>Kujawski Bartosz</t>
  </si>
  <si>
    <t>Bunikowski Maciej</t>
  </si>
  <si>
    <t>Popiel Bartosz</t>
  </si>
  <si>
    <t>Pobrotyń Dawid</t>
  </si>
  <si>
    <t>Pilarczyk Michał</t>
  </si>
  <si>
    <t>Kopania Marcel</t>
  </si>
  <si>
    <t>Łazarczyk Bartosz</t>
  </si>
  <si>
    <t>Karbowski Jakub</t>
  </si>
  <si>
    <t>Wolańska Maria</t>
  </si>
  <si>
    <t>Stefańska Naomi</t>
  </si>
  <si>
    <t>Bonuch Dorian</t>
  </si>
  <si>
    <t>Juchniewicz Miłosz</t>
  </si>
  <si>
    <t>Januszewski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</si>
</sst>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charset val="238"/>
    </font>
    <font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3" xfId="0" applyFont="1" applyBorder="1" applyAlignment="1">
      <alignment horizontal="center"/>
    </xf>
    <xf numFmtId="0" fontId="4" fillId="0" borderId="4" xfId="0" applyNumberFormat="1" applyFont="1" applyBorder="1" applyAlignment="1"/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NumberFormat="1" applyFont="1" applyFill="1" applyBorder="1" applyAlignment="1"/>
    <xf numFmtId="0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4" xfId="0" applyFont="1" applyBorder="1" applyAlignment="1"/>
    <xf numFmtId="0" fontId="1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/>
    <xf numFmtId="0" fontId="8" fillId="0" borderId="4" xfId="0" applyFont="1" applyFill="1" applyBorder="1" applyAlignment="1">
      <alignment horizontal="left" vertical="center"/>
    </xf>
    <xf numFmtId="0" fontId="11" fillId="0" borderId="0" xfId="0" applyFont="1" applyAlignment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8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4" xfId="0" applyFont="1" applyFill="1" applyBorder="1" applyAlignment="1"/>
    <xf numFmtId="0" fontId="0" fillId="0" borderId="0" xfId="0" applyFill="1" applyBorder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1" xfId="0" applyNumberFormat="1" applyFont="1" applyBorder="1" applyAlignment="1"/>
    <xf numFmtId="0" fontId="0" fillId="0" borderId="4" xfId="0" applyBorder="1" applyAlignment="1"/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13" fillId="0" borderId="4" xfId="0" applyFont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NumberFormat="1" applyFont="1" applyFill="1" applyAlignment="1">
      <alignment horizontal="left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3B602-0719-B940-866C-FADA7D6847FF}">
  <dimension ref="A1:J107"/>
  <sheetViews>
    <sheetView workbookViewId="0">
      <pane ySplit="4" topLeftCell="A5" activePane="bottomLeft" state="frozen"/>
      <selection pane="bottomLeft" activeCell="O16" sqref="O16"/>
    </sheetView>
  </sheetViews>
  <sheetFormatPr defaultColWidth="9" defaultRowHeight="15.75" x14ac:dyDescent="0.25"/>
  <cols>
    <col min="1" max="1" width="5.625" style="21" customWidth="1"/>
    <col min="2" max="2" width="26.375" style="23" customWidth="1"/>
    <col min="3" max="3" width="23.125" style="22" customWidth="1"/>
    <col min="4" max="4" width="11.5" style="1" customWidth="1"/>
    <col min="5" max="9" width="11.625" style="1" customWidth="1"/>
    <col min="10" max="10" width="12" style="2" customWidth="1"/>
    <col min="11" max="16384" width="9" style="3"/>
  </cols>
  <sheetData>
    <row r="1" spans="1:10" ht="20.25" x14ac:dyDescent="0.3">
      <c r="A1" s="91" t="s">
        <v>0</v>
      </c>
      <c r="B1" s="91"/>
      <c r="C1" s="91"/>
    </row>
    <row r="3" spans="1:10" ht="15" customHeight="1" x14ac:dyDescent="0.25">
      <c r="A3" s="92"/>
      <c r="B3" s="92" t="s">
        <v>1</v>
      </c>
      <c r="C3" s="92" t="s">
        <v>2</v>
      </c>
      <c r="D3" s="94" t="s">
        <v>3</v>
      </c>
      <c r="E3" s="89" t="s">
        <v>4</v>
      </c>
      <c r="F3" s="89" t="s">
        <v>8</v>
      </c>
      <c r="G3" s="89" t="s">
        <v>6</v>
      </c>
      <c r="H3" s="89" t="s">
        <v>7</v>
      </c>
      <c r="I3" s="89" t="s">
        <v>5</v>
      </c>
      <c r="J3" s="92" t="s">
        <v>9</v>
      </c>
    </row>
    <row r="4" spans="1:10" x14ac:dyDescent="0.25">
      <c r="A4" s="93"/>
      <c r="B4" s="93"/>
      <c r="C4" s="93"/>
      <c r="D4" s="95"/>
      <c r="E4" s="90"/>
      <c r="F4" s="90"/>
      <c r="G4" s="90"/>
      <c r="H4" s="90"/>
      <c r="I4" s="90"/>
      <c r="J4" s="93"/>
    </row>
    <row r="5" spans="1:10" x14ac:dyDescent="0.25">
      <c r="A5" s="4">
        <v>1</v>
      </c>
      <c r="B5" s="5" t="s">
        <v>10</v>
      </c>
      <c r="C5" s="5" t="s">
        <v>11</v>
      </c>
      <c r="D5" s="6">
        <v>400</v>
      </c>
      <c r="E5" s="6">
        <v>377</v>
      </c>
      <c r="F5" s="6">
        <v>388</v>
      </c>
      <c r="G5" s="6">
        <v>404</v>
      </c>
      <c r="H5" s="6">
        <v>470</v>
      </c>
      <c r="I5" s="6">
        <v>0</v>
      </c>
      <c r="J5" s="7">
        <f t="shared" ref="J5:J37" si="0">SUM(D5:I5)</f>
        <v>2039</v>
      </c>
    </row>
    <row r="6" spans="1:10" x14ac:dyDescent="0.25">
      <c r="A6" s="4">
        <v>2</v>
      </c>
      <c r="B6" s="8" t="s">
        <v>12</v>
      </c>
      <c r="C6" s="9" t="s">
        <v>13</v>
      </c>
      <c r="D6" s="6">
        <v>299</v>
      </c>
      <c r="E6" s="6">
        <v>266</v>
      </c>
      <c r="F6" s="6">
        <v>332</v>
      </c>
      <c r="G6" s="6">
        <v>426</v>
      </c>
      <c r="H6" s="6">
        <v>395</v>
      </c>
      <c r="I6" s="6">
        <v>0</v>
      </c>
      <c r="J6" s="7">
        <f t="shared" si="0"/>
        <v>1718</v>
      </c>
    </row>
    <row r="7" spans="1:10" x14ac:dyDescent="0.25">
      <c r="A7" s="4">
        <v>3</v>
      </c>
      <c r="B7" s="11" t="s">
        <v>17</v>
      </c>
      <c r="C7" s="11" t="s">
        <v>18</v>
      </c>
      <c r="D7" s="6">
        <v>262</v>
      </c>
      <c r="E7" s="6">
        <v>273</v>
      </c>
      <c r="F7" s="6">
        <v>310</v>
      </c>
      <c r="G7" s="6">
        <v>425</v>
      </c>
      <c r="H7" s="6">
        <v>317</v>
      </c>
      <c r="I7" s="6">
        <v>0</v>
      </c>
      <c r="J7" s="7">
        <f t="shared" si="0"/>
        <v>1587</v>
      </c>
    </row>
    <row r="8" spans="1:10" x14ac:dyDescent="0.25">
      <c r="A8" s="4">
        <v>4</v>
      </c>
      <c r="B8" s="11" t="s">
        <v>16</v>
      </c>
      <c r="C8" s="11" t="s">
        <v>13</v>
      </c>
      <c r="D8" s="6">
        <v>306</v>
      </c>
      <c r="E8" s="6">
        <v>271</v>
      </c>
      <c r="F8" s="6">
        <v>325</v>
      </c>
      <c r="G8" s="6">
        <v>309</v>
      </c>
      <c r="H8" s="6">
        <v>370</v>
      </c>
      <c r="I8" s="6">
        <v>0</v>
      </c>
      <c r="J8" s="7">
        <f t="shared" si="0"/>
        <v>1581</v>
      </c>
    </row>
    <row r="9" spans="1:10" x14ac:dyDescent="0.25">
      <c r="A9" s="4">
        <v>5</v>
      </c>
      <c r="B9" s="10" t="s">
        <v>14</v>
      </c>
      <c r="C9" s="5" t="s">
        <v>15</v>
      </c>
      <c r="D9" s="6">
        <v>270</v>
      </c>
      <c r="E9" s="6">
        <v>302</v>
      </c>
      <c r="F9" s="6">
        <v>305</v>
      </c>
      <c r="G9" s="6">
        <v>263</v>
      </c>
      <c r="H9" s="6">
        <v>0</v>
      </c>
      <c r="I9" s="6">
        <v>304</v>
      </c>
      <c r="J9" s="7">
        <f t="shared" si="0"/>
        <v>1444</v>
      </c>
    </row>
    <row r="10" spans="1:10" x14ac:dyDescent="0.25">
      <c r="A10" s="4">
        <v>6</v>
      </c>
      <c r="B10" s="11" t="s">
        <v>19</v>
      </c>
      <c r="C10" s="11" t="s">
        <v>11</v>
      </c>
      <c r="D10" s="6">
        <v>175</v>
      </c>
      <c r="E10" s="6">
        <v>261</v>
      </c>
      <c r="F10" s="6">
        <v>315</v>
      </c>
      <c r="G10" s="6">
        <v>214</v>
      </c>
      <c r="H10" s="6">
        <v>0</v>
      </c>
      <c r="I10" s="6">
        <v>303</v>
      </c>
      <c r="J10" s="7">
        <f t="shared" si="0"/>
        <v>1268</v>
      </c>
    </row>
    <row r="11" spans="1:10" x14ac:dyDescent="0.25">
      <c r="A11" s="4">
        <v>7</v>
      </c>
      <c r="B11" s="11" t="s">
        <v>24</v>
      </c>
      <c r="C11" s="11" t="s">
        <v>11</v>
      </c>
      <c r="D11" s="6">
        <v>191</v>
      </c>
      <c r="E11" s="6">
        <v>215</v>
      </c>
      <c r="F11" s="6">
        <v>290</v>
      </c>
      <c r="G11" s="6">
        <v>285</v>
      </c>
      <c r="H11" s="6">
        <v>0</v>
      </c>
      <c r="I11" s="6">
        <v>272</v>
      </c>
      <c r="J11" s="7">
        <f t="shared" si="0"/>
        <v>1253</v>
      </c>
    </row>
    <row r="12" spans="1:10" x14ac:dyDescent="0.25">
      <c r="A12" s="4">
        <v>8</v>
      </c>
      <c r="B12" s="11" t="s">
        <v>22</v>
      </c>
      <c r="C12" s="11" t="s">
        <v>23</v>
      </c>
      <c r="D12" s="6">
        <v>197</v>
      </c>
      <c r="E12" s="6">
        <v>223</v>
      </c>
      <c r="F12" s="6">
        <v>261</v>
      </c>
      <c r="G12" s="6">
        <v>254</v>
      </c>
      <c r="H12" s="6">
        <v>0</v>
      </c>
      <c r="I12" s="6">
        <v>293</v>
      </c>
      <c r="J12" s="7">
        <f t="shared" si="0"/>
        <v>1228</v>
      </c>
    </row>
    <row r="13" spans="1:10" x14ac:dyDescent="0.25">
      <c r="A13" s="4">
        <v>9</v>
      </c>
      <c r="B13" s="11" t="s">
        <v>34</v>
      </c>
      <c r="C13" s="11" t="s">
        <v>11</v>
      </c>
      <c r="D13" s="6">
        <v>266</v>
      </c>
      <c r="E13" s="6">
        <v>250</v>
      </c>
      <c r="F13" s="6">
        <v>288</v>
      </c>
      <c r="G13" s="6">
        <v>297</v>
      </c>
      <c r="H13" s="6">
        <v>0</v>
      </c>
      <c r="I13" s="6" t="s">
        <v>46</v>
      </c>
      <c r="J13" s="7">
        <f t="shared" si="0"/>
        <v>1101</v>
      </c>
    </row>
    <row r="14" spans="1:10" x14ac:dyDescent="0.25">
      <c r="A14" s="4">
        <v>10</v>
      </c>
      <c r="B14" s="11" t="s">
        <v>32</v>
      </c>
      <c r="C14" s="11" t="s">
        <v>33</v>
      </c>
      <c r="D14" s="6">
        <v>259</v>
      </c>
      <c r="E14" s="6" t="s">
        <v>46</v>
      </c>
      <c r="F14" s="6">
        <v>286</v>
      </c>
      <c r="G14" s="6">
        <v>267</v>
      </c>
      <c r="H14" s="6">
        <v>0</v>
      </c>
      <c r="I14" s="6">
        <v>233</v>
      </c>
      <c r="J14" s="7">
        <f t="shared" si="0"/>
        <v>1045</v>
      </c>
    </row>
    <row r="15" spans="1:10" x14ac:dyDescent="0.25">
      <c r="A15" s="79"/>
      <c r="B15" s="80"/>
      <c r="C15" s="80"/>
      <c r="D15" s="81"/>
      <c r="E15" s="81"/>
      <c r="F15" s="81"/>
      <c r="G15" s="81"/>
      <c r="H15" s="81"/>
      <c r="I15" s="81"/>
      <c r="J15" s="82"/>
    </row>
    <row r="16" spans="1:10" x14ac:dyDescent="0.25">
      <c r="A16" s="4">
        <v>11</v>
      </c>
      <c r="B16" s="13" t="s">
        <v>39</v>
      </c>
      <c r="C16" s="13" t="s">
        <v>33</v>
      </c>
      <c r="D16" s="6">
        <v>167</v>
      </c>
      <c r="E16" s="6">
        <v>173</v>
      </c>
      <c r="F16" s="6">
        <v>183</v>
      </c>
      <c r="G16" s="6">
        <v>253</v>
      </c>
      <c r="H16" s="6">
        <v>200</v>
      </c>
      <c r="I16" s="6">
        <v>0</v>
      </c>
      <c r="J16" s="7">
        <f t="shared" si="0"/>
        <v>976</v>
      </c>
    </row>
    <row r="17" spans="1:10" x14ac:dyDescent="0.25">
      <c r="A17" s="4">
        <v>12</v>
      </c>
      <c r="B17" s="11" t="s">
        <v>51</v>
      </c>
      <c r="C17" s="11" t="s">
        <v>31</v>
      </c>
      <c r="D17" s="6">
        <v>130</v>
      </c>
      <c r="E17" s="6">
        <v>184</v>
      </c>
      <c r="F17" s="6">
        <v>175</v>
      </c>
      <c r="G17" s="6">
        <v>173</v>
      </c>
      <c r="H17" s="6">
        <v>255</v>
      </c>
      <c r="I17" s="6"/>
      <c r="J17" s="7">
        <f t="shared" si="0"/>
        <v>917</v>
      </c>
    </row>
    <row r="18" spans="1:10" x14ac:dyDescent="0.25">
      <c r="A18" s="4">
        <v>13</v>
      </c>
      <c r="B18" s="14" t="s">
        <v>28</v>
      </c>
      <c r="C18" s="14" t="s">
        <v>18</v>
      </c>
      <c r="D18" s="6">
        <v>188</v>
      </c>
      <c r="E18" s="6">
        <v>224</v>
      </c>
      <c r="F18" s="6"/>
      <c r="G18" s="6">
        <v>231</v>
      </c>
      <c r="H18" s="6">
        <v>241</v>
      </c>
      <c r="I18" s="6"/>
      <c r="J18" s="7">
        <f t="shared" si="0"/>
        <v>884</v>
      </c>
    </row>
    <row r="19" spans="1:10" x14ac:dyDescent="0.25">
      <c r="A19" s="4">
        <v>14</v>
      </c>
      <c r="B19" s="18" t="s">
        <v>35</v>
      </c>
      <c r="C19" s="9" t="s">
        <v>13</v>
      </c>
      <c r="D19" s="6"/>
      <c r="E19" s="6">
        <v>198</v>
      </c>
      <c r="F19" s="6">
        <v>185</v>
      </c>
      <c r="G19" s="6">
        <v>184</v>
      </c>
      <c r="H19" s="6">
        <v>241</v>
      </c>
      <c r="I19" s="6">
        <v>0</v>
      </c>
      <c r="J19" s="7">
        <f t="shared" si="0"/>
        <v>808</v>
      </c>
    </row>
    <row r="20" spans="1:10" x14ac:dyDescent="0.25">
      <c r="A20" s="4">
        <v>15</v>
      </c>
      <c r="B20" s="14" t="s">
        <v>47</v>
      </c>
      <c r="C20" s="14" t="s">
        <v>13</v>
      </c>
      <c r="D20" s="6">
        <v>145</v>
      </c>
      <c r="E20" s="6">
        <v>176</v>
      </c>
      <c r="F20" s="6"/>
      <c r="G20" s="6">
        <v>223</v>
      </c>
      <c r="H20" s="6">
        <v>243</v>
      </c>
      <c r="I20" s="6">
        <v>0</v>
      </c>
      <c r="J20" s="7">
        <f t="shared" si="0"/>
        <v>787</v>
      </c>
    </row>
    <row r="21" spans="1:10" x14ac:dyDescent="0.25">
      <c r="A21" s="4">
        <v>16</v>
      </c>
      <c r="B21" s="14" t="s">
        <v>43</v>
      </c>
      <c r="C21" s="14" t="s">
        <v>11</v>
      </c>
      <c r="D21" s="6">
        <v>174</v>
      </c>
      <c r="E21" s="6">
        <v>164</v>
      </c>
      <c r="F21" s="6"/>
      <c r="G21" s="6">
        <v>226</v>
      </c>
      <c r="H21" s="6">
        <v>0</v>
      </c>
      <c r="I21" s="6">
        <v>216</v>
      </c>
      <c r="J21" s="7">
        <f t="shared" si="0"/>
        <v>780</v>
      </c>
    </row>
    <row r="22" spans="1:10" x14ac:dyDescent="0.25">
      <c r="A22" s="4">
        <v>17</v>
      </c>
      <c r="B22" s="11" t="s">
        <v>63</v>
      </c>
      <c r="C22" s="11" t="s">
        <v>58</v>
      </c>
      <c r="D22" s="6">
        <v>112</v>
      </c>
      <c r="E22" s="6">
        <v>122</v>
      </c>
      <c r="F22" s="6">
        <v>179</v>
      </c>
      <c r="G22" s="6">
        <v>189</v>
      </c>
      <c r="H22" s="6">
        <v>0</v>
      </c>
      <c r="I22" s="6">
        <v>151</v>
      </c>
      <c r="J22" s="7">
        <f t="shared" si="0"/>
        <v>753</v>
      </c>
    </row>
    <row r="23" spans="1:10" x14ac:dyDescent="0.25">
      <c r="A23" s="4">
        <v>18</v>
      </c>
      <c r="B23" s="11" t="s">
        <v>54</v>
      </c>
      <c r="C23" s="11" t="s">
        <v>13</v>
      </c>
      <c r="D23" s="6">
        <v>164</v>
      </c>
      <c r="E23" s="6">
        <v>183</v>
      </c>
      <c r="F23" s="6"/>
      <c r="G23" s="6">
        <v>182</v>
      </c>
      <c r="H23" s="6">
        <v>0</v>
      </c>
      <c r="I23" s="6">
        <v>220</v>
      </c>
      <c r="J23" s="7">
        <f t="shared" si="0"/>
        <v>749</v>
      </c>
    </row>
    <row r="24" spans="1:10" x14ac:dyDescent="0.25">
      <c r="A24" s="4">
        <v>19</v>
      </c>
      <c r="B24" s="14" t="s">
        <v>30</v>
      </c>
      <c r="C24" s="44" t="s">
        <v>31</v>
      </c>
      <c r="D24" s="6">
        <v>113</v>
      </c>
      <c r="E24" s="6">
        <v>205</v>
      </c>
      <c r="F24" s="6">
        <v>202</v>
      </c>
      <c r="G24" s="6"/>
      <c r="H24" s="6"/>
      <c r="I24" s="6">
        <v>227</v>
      </c>
      <c r="J24" s="7">
        <f t="shared" si="0"/>
        <v>747</v>
      </c>
    </row>
    <row r="25" spans="1:10" x14ac:dyDescent="0.25">
      <c r="A25" s="4">
        <v>20</v>
      </c>
      <c r="B25" s="18" t="s">
        <v>40</v>
      </c>
      <c r="C25" s="9" t="s">
        <v>13</v>
      </c>
      <c r="D25" s="6">
        <v>126</v>
      </c>
      <c r="E25" s="6">
        <v>194</v>
      </c>
      <c r="F25" s="6"/>
      <c r="G25" s="6">
        <v>204</v>
      </c>
      <c r="H25" s="6">
        <v>221</v>
      </c>
      <c r="I25" s="6">
        <v>0</v>
      </c>
      <c r="J25" s="7">
        <f t="shared" si="0"/>
        <v>745</v>
      </c>
    </row>
    <row r="26" spans="1:10" x14ac:dyDescent="0.25">
      <c r="A26" s="4">
        <v>21</v>
      </c>
      <c r="B26" s="11" t="s">
        <v>37</v>
      </c>
      <c r="C26" s="11" t="s">
        <v>13</v>
      </c>
      <c r="D26" s="6"/>
      <c r="E26" s="6">
        <v>200</v>
      </c>
      <c r="F26" s="6">
        <v>174</v>
      </c>
      <c r="G26" s="6">
        <v>157</v>
      </c>
      <c r="H26" s="6">
        <v>204</v>
      </c>
      <c r="I26" s="6">
        <v>0</v>
      </c>
      <c r="J26" s="7">
        <f t="shared" si="0"/>
        <v>735</v>
      </c>
    </row>
    <row r="27" spans="1:10" x14ac:dyDescent="0.25">
      <c r="A27" s="4">
        <v>22</v>
      </c>
      <c r="B27" s="5" t="s">
        <v>53</v>
      </c>
      <c r="C27" s="5" t="s">
        <v>31</v>
      </c>
      <c r="D27" s="6"/>
      <c r="E27" s="6">
        <v>163</v>
      </c>
      <c r="F27" s="6">
        <v>169</v>
      </c>
      <c r="G27" s="6">
        <v>174</v>
      </c>
      <c r="H27" s="6">
        <v>198</v>
      </c>
      <c r="I27" s="6">
        <v>0</v>
      </c>
      <c r="J27" s="7">
        <f t="shared" si="0"/>
        <v>704</v>
      </c>
    </row>
    <row r="28" spans="1:10" x14ac:dyDescent="0.25">
      <c r="A28" s="4">
        <v>23</v>
      </c>
      <c r="B28" s="11" t="s">
        <v>25</v>
      </c>
      <c r="C28" s="11" t="s">
        <v>21</v>
      </c>
      <c r="D28" s="6"/>
      <c r="E28" s="6">
        <v>218</v>
      </c>
      <c r="F28" s="6"/>
      <c r="G28" s="6">
        <v>189</v>
      </c>
      <c r="H28" s="6">
        <v>0</v>
      </c>
      <c r="I28" s="6">
        <v>290</v>
      </c>
      <c r="J28" s="7">
        <f t="shared" si="0"/>
        <v>697</v>
      </c>
    </row>
    <row r="29" spans="1:10" x14ac:dyDescent="0.25">
      <c r="A29" s="4">
        <v>24</v>
      </c>
      <c r="B29" s="11" t="s">
        <v>49</v>
      </c>
      <c r="C29" s="11" t="s">
        <v>31</v>
      </c>
      <c r="D29" s="6">
        <v>120</v>
      </c>
      <c r="E29" s="6"/>
      <c r="F29" s="6">
        <v>152</v>
      </c>
      <c r="G29" s="6">
        <v>210</v>
      </c>
      <c r="H29" s="6">
        <v>187</v>
      </c>
      <c r="I29" s="6">
        <v>0</v>
      </c>
      <c r="J29" s="7">
        <f t="shared" si="0"/>
        <v>669</v>
      </c>
    </row>
    <row r="30" spans="1:10" x14ac:dyDescent="0.25">
      <c r="A30" s="4">
        <v>25</v>
      </c>
      <c r="B30" s="11" t="s">
        <v>27</v>
      </c>
      <c r="C30" s="11" t="s">
        <v>21</v>
      </c>
      <c r="D30" s="6">
        <v>217</v>
      </c>
      <c r="E30" s="6"/>
      <c r="F30" s="6">
        <v>208</v>
      </c>
      <c r="G30" s="6"/>
      <c r="H30" s="6">
        <v>239</v>
      </c>
      <c r="I30" s="6">
        <v>0</v>
      </c>
      <c r="J30" s="7">
        <f t="shared" si="0"/>
        <v>664</v>
      </c>
    </row>
    <row r="31" spans="1:10" x14ac:dyDescent="0.25">
      <c r="A31" s="4">
        <v>26</v>
      </c>
      <c r="B31" s="11" t="s">
        <v>26</v>
      </c>
      <c r="C31" s="11" t="s">
        <v>21</v>
      </c>
      <c r="D31" s="19">
        <v>187</v>
      </c>
      <c r="E31" s="6"/>
      <c r="F31" s="6">
        <v>219</v>
      </c>
      <c r="G31" s="6"/>
      <c r="H31" s="6">
        <v>0</v>
      </c>
      <c r="I31" s="6">
        <v>255</v>
      </c>
      <c r="J31" s="7">
        <f t="shared" si="0"/>
        <v>661</v>
      </c>
    </row>
    <row r="32" spans="1:10" x14ac:dyDescent="0.25">
      <c r="A32" s="4">
        <v>27</v>
      </c>
      <c r="B32" s="11" t="s">
        <v>29</v>
      </c>
      <c r="C32" s="11" t="s">
        <v>13</v>
      </c>
      <c r="D32" s="15"/>
      <c r="E32" s="15"/>
      <c r="F32" s="15"/>
      <c r="G32" s="16">
        <v>286</v>
      </c>
      <c r="H32" s="16">
        <v>320</v>
      </c>
      <c r="I32" s="15"/>
      <c r="J32" s="17">
        <f t="shared" si="0"/>
        <v>606</v>
      </c>
    </row>
    <row r="33" spans="1:10" x14ac:dyDescent="0.25">
      <c r="A33" s="4">
        <v>28</v>
      </c>
      <c r="B33" s="14" t="s">
        <v>42</v>
      </c>
      <c r="C33" s="14" t="s">
        <v>21</v>
      </c>
      <c r="D33" s="6">
        <v>150</v>
      </c>
      <c r="E33" s="6"/>
      <c r="F33" s="6"/>
      <c r="G33" s="6">
        <v>212</v>
      </c>
      <c r="H33" s="6">
        <v>0</v>
      </c>
      <c r="I33" s="6">
        <v>230</v>
      </c>
      <c r="J33" s="7">
        <f t="shared" si="0"/>
        <v>592</v>
      </c>
    </row>
    <row r="34" spans="1:10" x14ac:dyDescent="0.25">
      <c r="A34" s="4">
        <v>29</v>
      </c>
      <c r="B34" s="11" t="s">
        <v>56</v>
      </c>
      <c r="C34" s="11" t="s">
        <v>23</v>
      </c>
      <c r="D34" s="6">
        <v>105</v>
      </c>
      <c r="E34" s="6">
        <v>145</v>
      </c>
      <c r="F34" s="6"/>
      <c r="G34" s="6">
        <v>163</v>
      </c>
      <c r="H34" s="6">
        <v>167</v>
      </c>
      <c r="I34" s="6"/>
      <c r="J34" s="7">
        <f t="shared" si="0"/>
        <v>580</v>
      </c>
    </row>
    <row r="35" spans="1:10" x14ac:dyDescent="0.25">
      <c r="A35" s="4">
        <v>30</v>
      </c>
      <c r="B35" s="11" t="s">
        <v>45</v>
      </c>
      <c r="C35" s="11" t="s">
        <v>23</v>
      </c>
      <c r="D35" s="6">
        <v>153</v>
      </c>
      <c r="E35" s="6" t="s">
        <v>46</v>
      </c>
      <c r="F35" s="6">
        <v>200</v>
      </c>
      <c r="G35" s="6"/>
      <c r="H35" s="6">
        <v>217</v>
      </c>
      <c r="I35" s="6">
        <v>0</v>
      </c>
      <c r="J35" s="7">
        <f t="shared" si="0"/>
        <v>570</v>
      </c>
    </row>
    <row r="36" spans="1:10" x14ac:dyDescent="0.25">
      <c r="A36" s="4">
        <v>31</v>
      </c>
      <c r="B36" s="10" t="s">
        <v>62</v>
      </c>
      <c r="C36" s="5" t="s">
        <v>31</v>
      </c>
      <c r="D36" s="6">
        <v>177</v>
      </c>
      <c r="E36" s="6">
        <v>195</v>
      </c>
      <c r="F36" s="6">
        <v>187</v>
      </c>
      <c r="G36" s="6"/>
      <c r="H36" s="6"/>
      <c r="I36" s="6"/>
      <c r="J36" s="7">
        <f t="shared" si="0"/>
        <v>559</v>
      </c>
    </row>
    <row r="37" spans="1:10" x14ac:dyDescent="0.25">
      <c r="A37" s="4">
        <v>32</v>
      </c>
      <c r="B37" s="14" t="s">
        <v>222</v>
      </c>
      <c r="C37" s="14" t="s">
        <v>23</v>
      </c>
      <c r="D37" s="6">
        <v>86</v>
      </c>
      <c r="E37" s="6">
        <v>111</v>
      </c>
      <c r="F37" s="6">
        <v>133</v>
      </c>
      <c r="G37" s="6">
        <v>97</v>
      </c>
      <c r="H37" s="6">
        <v>131</v>
      </c>
      <c r="I37" s="6"/>
      <c r="J37" s="7">
        <f t="shared" si="0"/>
        <v>558</v>
      </c>
    </row>
    <row r="38" spans="1:10" x14ac:dyDescent="0.25">
      <c r="A38" s="4">
        <v>33</v>
      </c>
      <c r="B38" s="18" t="s">
        <v>38</v>
      </c>
      <c r="C38" s="31" t="s">
        <v>31</v>
      </c>
      <c r="D38" s="6"/>
      <c r="E38" s="6">
        <v>183</v>
      </c>
      <c r="F38" s="6">
        <v>195</v>
      </c>
      <c r="G38" s="6"/>
      <c r="H38" s="6">
        <v>178</v>
      </c>
      <c r="I38" s="6">
        <v>0</v>
      </c>
      <c r="J38" s="7">
        <f t="shared" ref="J38:J60" si="1">SUM(D38:I38)</f>
        <v>556</v>
      </c>
    </row>
    <row r="39" spans="1:10" x14ac:dyDescent="0.25">
      <c r="A39" s="4">
        <v>34</v>
      </c>
      <c r="B39" s="11" t="s">
        <v>55</v>
      </c>
      <c r="C39" s="11" t="s">
        <v>31</v>
      </c>
      <c r="D39" s="6">
        <v>154</v>
      </c>
      <c r="E39" s="6"/>
      <c r="F39" s="6">
        <v>186</v>
      </c>
      <c r="G39" s="6"/>
      <c r="H39" s="6">
        <v>188</v>
      </c>
      <c r="I39" s="6">
        <v>0</v>
      </c>
      <c r="J39" s="7">
        <f t="shared" si="1"/>
        <v>528</v>
      </c>
    </row>
    <row r="40" spans="1:10" x14ac:dyDescent="0.25">
      <c r="A40" s="4">
        <v>35</v>
      </c>
      <c r="B40" s="14" t="s">
        <v>195</v>
      </c>
      <c r="C40" s="14" t="s">
        <v>11</v>
      </c>
      <c r="D40" s="6">
        <v>129</v>
      </c>
      <c r="E40" s="6">
        <v>136</v>
      </c>
      <c r="F40" s="6"/>
      <c r="G40" s="6">
        <v>119</v>
      </c>
      <c r="H40" s="6">
        <v>138</v>
      </c>
      <c r="I40" s="6"/>
      <c r="J40" s="7">
        <f t="shared" si="1"/>
        <v>522</v>
      </c>
    </row>
    <row r="41" spans="1:10" x14ac:dyDescent="0.25">
      <c r="A41" s="4">
        <v>36</v>
      </c>
      <c r="B41" s="14" t="s">
        <v>221</v>
      </c>
      <c r="C41" s="14" t="s">
        <v>21</v>
      </c>
      <c r="D41" s="6">
        <v>99</v>
      </c>
      <c r="E41" s="6">
        <v>117</v>
      </c>
      <c r="F41" s="6"/>
      <c r="G41" s="6">
        <v>146</v>
      </c>
      <c r="H41" s="6">
        <v>158</v>
      </c>
      <c r="I41" s="6"/>
      <c r="J41" s="7">
        <f t="shared" si="1"/>
        <v>520</v>
      </c>
    </row>
    <row r="42" spans="1:10" x14ac:dyDescent="0.25">
      <c r="A42" s="4">
        <v>37</v>
      </c>
      <c r="B42" s="14" t="s">
        <v>50</v>
      </c>
      <c r="C42" s="14" t="s">
        <v>31</v>
      </c>
      <c r="D42" s="6"/>
      <c r="E42" s="6"/>
      <c r="F42" s="6">
        <v>174</v>
      </c>
      <c r="G42" s="6">
        <v>197</v>
      </c>
      <c r="H42" s="6">
        <v>147</v>
      </c>
      <c r="I42" s="6"/>
      <c r="J42" s="7">
        <f t="shared" si="1"/>
        <v>518</v>
      </c>
    </row>
    <row r="43" spans="1:10" x14ac:dyDescent="0.25">
      <c r="A43" s="4">
        <v>38</v>
      </c>
      <c r="B43" s="14" t="s">
        <v>67</v>
      </c>
      <c r="C43" s="14" t="s">
        <v>13</v>
      </c>
      <c r="D43" s="6" t="s">
        <v>46</v>
      </c>
      <c r="E43" s="6" t="s">
        <v>46</v>
      </c>
      <c r="F43" s="6"/>
      <c r="G43" s="6">
        <v>265</v>
      </c>
      <c r="H43" s="6">
        <v>246</v>
      </c>
      <c r="I43" s="6"/>
      <c r="J43" s="7">
        <f t="shared" si="1"/>
        <v>511</v>
      </c>
    </row>
    <row r="44" spans="1:10" x14ac:dyDescent="0.25">
      <c r="A44" s="4">
        <v>39</v>
      </c>
      <c r="B44" s="11" t="s">
        <v>64</v>
      </c>
      <c r="C44" s="11" t="s">
        <v>31</v>
      </c>
      <c r="D44" s="6"/>
      <c r="E44" s="6"/>
      <c r="F44" s="6">
        <v>140</v>
      </c>
      <c r="G44" s="6">
        <v>171</v>
      </c>
      <c r="H44" s="6">
        <v>128</v>
      </c>
      <c r="I44" s="6"/>
      <c r="J44" s="7">
        <f t="shared" si="1"/>
        <v>439</v>
      </c>
    </row>
    <row r="45" spans="1:10" x14ac:dyDescent="0.25">
      <c r="A45" s="4">
        <v>40</v>
      </c>
      <c r="B45" s="10" t="s">
        <v>41</v>
      </c>
      <c r="C45" s="5" t="s">
        <v>13</v>
      </c>
      <c r="D45" s="6">
        <v>188</v>
      </c>
      <c r="E45" s="6"/>
      <c r="F45" s="6"/>
      <c r="G45" s="6"/>
      <c r="H45" s="6"/>
      <c r="I45" s="6">
        <v>230</v>
      </c>
      <c r="J45" s="7">
        <f t="shared" si="1"/>
        <v>418</v>
      </c>
    </row>
    <row r="46" spans="1:10" x14ac:dyDescent="0.25">
      <c r="A46" s="4">
        <v>41</v>
      </c>
      <c r="B46" s="14" t="s">
        <v>36</v>
      </c>
      <c r="C46" s="14" t="s">
        <v>31</v>
      </c>
      <c r="D46" s="6"/>
      <c r="E46" s="6">
        <v>208</v>
      </c>
      <c r="F46" s="6"/>
      <c r="G46" s="6">
        <v>205</v>
      </c>
      <c r="H46" s="6"/>
      <c r="I46" s="6"/>
      <c r="J46" s="7">
        <f t="shared" si="1"/>
        <v>413</v>
      </c>
    </row>
    <row r="47" spans="1:10" x14ac:dyDescent="0.25">
      <c r="A47" s="4">
        <v>42</v>
      </c>
      <c r="B47" s="71" t="s">
        <v>257</v>
      </c>
      <c r="C47" s="71" t="s">
        <v>31</v>
      </c>
      <c r="D47" s="6"/>
      <c r="E47" s="6"/>
      <c r="F47" s="6"/>
      <c r="G47" s="6">
        <v>191</v>
      </c>
      <c r="H47" s="6">
        <v>172</v>
      </c>
      <c r="I47" s="6"/>
      <c r="J47" s="7">
        <f t="shared" si="1"/>
        <v>363</v>
      </c>
    </row>
    <row r="48" spans="1:10" x14ac:dyDescent="0.25">
      <c r="A48" s="4">
        <v>43</v>
      </c>
      <c r="B48" s="14" t="s">
        <v>44</v>
      </c>
      <c r="C48" s="14" t="s">
        <v>13</v>
      </c>
      <c r="D48" s="6" t="s">
        <v>46</v>
      </c>
      <c r="E48" s="6"/>
      <c r="F48" s="6"/>
      <c r="G48" s="6">
        <v>125</v>
      </c>
      <c r="H48" s="6">
        <v>233</v>
      </c>
      <c r="I48" s="6">
        <v>0</v>
      </c>
      <c r="J48" s="7">
        <f t="shared" si="1"/>
        <v>358</v>
      </c>
    </row>
    <row r="49" spans="1:10" x14ac:dyDescent="0.25">
      <c r="A49" s="4">
        <v>44</v>
      </c>
      <c r="B49" s="14" t="s">
        <v>48</v>
      </c>
      <c r="C49" s="14" t="s">
        <v>11</v>
      </c>
      <c r="D49" s="6"/>
      <c r="E49" s="6">
        <v>158</v>
      </c>
      <c r="F49" s="6"/>
      <c r="G49" s="6"/>
      <c r="H49" s="6"/>
      <c r="I49" s="6">
        <v>188</v>
      </c>
      <c r="J49" s="7">
        <f t="shared" si="1"/>
        <v>346</v>
      </c>
    </row>
    <row r="50" spans="1:10" x14ac:dyDescent="0.25">
      <c r="A50" s="4">
        <v>45</v>
      </c>
      <c r="B50" s="14" t="s">
        <v>72</v>
      </c>
      <c r="C50" s="14" t="s">
        <v>31</v>
      </c>
      <c r="D50" s="6"/>
      <c r="E50" s="6"/>
      <c r="F50" s="6">
        <v>168</v>
      </c>
      <c r="G50" s="6"/>
      <c r="H50" s="6">
        <v>168</v>
      </c>
      <c r="I50" s="6"/>
      <c r="J50" s="7">
        <f t="shared" si="1"/>
        <v>336</v>
      </c>
    </row>
    <row r="51" spans="1:10" x14ac:dyDescent="0.25">
      <c r="A51" s="4">
        <v>46</v>
      </c>
      <c r="B51" s="10" t="s">
        <v>69</v>
      </c>
      <c r="C51" s="5" t="s">
        <v>13</v>
      </c>
      <c r="D51" s="6">
        <v>49</v>
      </c>
      <c r="E51" s="6" t="s">
        <v>46</v>
      </c>
      <c r="F51" s="6"/>
      <c r="G51" s="6">
        <v>148</v>
      </c>
      <c r="H51" s="6">
        <v>136</v>
      </c>
      <c r="I51" s="6"/>
      <c r="J51" s="7">
        <f t="shared" si="1"/>
        <v>333</v>
      </c>
    </row>
    <row r="52" spans="1:10" x14ac:dyDescent="0.25">
      <c r="A52" s="4">
        <v>47</v>
      </c>
      <c r="B52" s="11" t="s">
        <v>52</v>
      </c>
      <c r="C52" s="11" t="s">
        <v>11</v>
      </c>
      <c r="D52" s="6"/>
      <c r="E52" s="6">
        <v>167</v>
      </c>
      <c r="F52" s="6" t="s">
        <v>46</v>
      </c>
      <c r="G52" s="6"/>
      <c r="H52" s="6">
        <v>151</v>
      </c>
      <c r="I52" s="6">
        <v>0</v>
      </c>
      <c r="J52" s="7">
        <f t="shared" si="1"/>
        <v>318</v>
      </c>
    </row>
    <row r="53" spans="1:10" x14ac:dyDescent="0.25">
      <c r="A53" s="4">
        <v>48</v>
      </c>
      <c r="B53" s="11" t="s">
        <v>57</v>
      </c>
      <c r="C53" s="11" t="s">
        <v>31</v>
      </c>
      <c r="D53" s="6"/>
      <c r="E53" s="6"/>
      <c r="F53" s="6"/>
      <c r="G53" s="6">
        <v>177</v>
      </c>
      <c r="H53" s="6">
        <v>139</v>
      </c>
      <c r="I53" s="6"/>
      <c r="J53" s="7">
        <f t="shared" si="1"/>
        <v>316</v>
      </c>
    </row>
    <row r="54" spans="1:10" x14ac:dyDescent="0.25">
      <c r="A54" s="4">
        <v>49</v>
      </c>
      <c r="B54" s="14" t="s">
        <v>220</v>
      </c>
      <c r="C54" s="14" t="s">
        <v>31</v>
      </c>
      <c r="D54" s="6"/>
      <c r="E54" s="6"/>
      <c r="F54" s="6"/>
      <c r="G54" s="6">
        <v>168</v>
      </c>
      <c r="H54" s="6">
        <v>125</v>
      </c>
      <c r="I54" s="6"/>
      <c r="J54" s="7">
        <f t="shared" si="1"/>
        <v>293</v>
      </c>
    </row>
    <row r="55" spans="1:10" x14ac:dyDescent="0.25">
      <c r="A55" s="4">
        <v>50</v>
      </c>
      <c r="B55" s="14" t="s">
        <v>258</v>
      </c>
      <c r="C55" s="14" t="s">
        <v>23</v>
      </c>
      <c r="D55" s="6"/>
      <c r="E55" s="6"/>
      <c r="F55" s="6">
        <v>138</v>
      </c>
      <c r="G55" s="6">
        <v>135</v>
      </c>
      <c r="H55" s="6"/>
      <c r="I55" s="6"/>
      <c r="J55" s="7">
        <f t="shared" si="1"/>
        <v>273</v>
      </c>
    </row>
    <row r="56" spans="1:10" x14ac:dyDescent="0.25">
      <c r="A56" s="4">
        <v>51</v>
      </c>
      <c r="B56" s="14" t="s">
        <v>259</v>
      </c>
      <c r="C56" s="14" t="s">
        <v>11</v>
      </c>
      <c r="D56" s="6"/>
      <c r="E56" s="6"/>
      <c r="F56" s="6"/>
      <c r="G56" s="6" t="s">
        <v>46</v>
      </c>
      <c r="H56" s="6">
        <v>248</v>
      </c>
      <c r="I56" s="6"/>
      <c r="J56" s="7">
        <f t="shared" si="1"/>
        <v>248</v>
      </c>
    </row>
    <row r="57" spans="1:10" x14ac:dyDescent="0.25">
      <c r="A57" s="4">
        <v>52</v>
      </c>
      <c r="B57" s="10" t="s">
        <v>68</v>
      </c>
      <c r="C57" s="5" t="s">
        <v>21</v>
      </c>
      <c r="D57" s="6"/>
      <c r="E57" s="6"/>
      <c r="F57" s="6"/>
      <c r="G57" s="6"/>
      <c r="H57" s="6"/>
      <c r="I57" s="6">
        <v>215</v>
      </c>
      <c r="J57" s="7">
        <f t="shared" si="1"/>
        <v>215</v>
      </c>
    </row>
    <row r="58" spans="1:10" x14ac:dyDescent="0.25">
      <c r="A58" s="4">
        <v>53</v>
      </c>
      <c r="B58" s="11" t="s">
        <v>60</v>
      </c>
      <c r="C58" s="11" t="s">
        <v>13</v>
      </c>
      <c r="D58" s="6">
        <v>80</v>
      </c>
      <c r="E58" s="6">
        <v>125</v>
      </c>
      <c r="F58" s="6"/>
      <c r="G58" s="6"/>
      <c r="H58" s="6"/>
      <c r="I58" s="6"/>
      <c r="J58" s="7">
        <f t="shared" si="1"/>
        <v>205</v>
      </c>
    </row>
    <row r="59" spans="1:10" x14ac:dyDescent="0.25">
      <c r="A59" s="4"/>
      <c r="B59" s="14" t="s">
        <v>196</v>
      </c>
      <c r="C59" s="14" t="s">
        <v>11</v>
      </c>
      <c r="D59" s="6" t="s">
        <v>46</v>
      </c>
      <c r="E59" s="6">
        <v>93</v>
      </c>
      <c r="F59" s="6"/>
      <c r="G59" s="6"/>
      <c r="H59" s="6"/>
      <c r="I59" s="6"/>
      <c r="J59" s="7">
        <f t="shared" si="1"/>
        <v>93</v>
      </c>
    </row>
    <row r="60" spans="1:10" x14ac:dyDescent="0.25">
      <c r="B60" s="11" t="s">
        <v>20</v>
      </c>
      <c r="C60" s="11" t="s">
        <v>21</v>
      </c>
      <c r="D60" s="6">
        <v>231</v>
      </c>
      <c r="E60" s="6">
        <v>250</v>
      </c>
      <c r="F60" s="6"/>
      <c r="G60" s="6">
        <v>274</v>
      </c>
      <c r="H60" s="6">
        <v>290</v>
      </c>
      <c r="I60" s="6">
        <v>0</v>
      </c>
      <c r="J60" s="7">
        <f t="shared" si="1"/>
        <v>1045</v>
      </c>
    </row>
    <row r="61" spans="1:10" x14ac:dyDescent="0.25">
      <c r="B61" s="22"/>
    </row>
    <row r="62" spans="1:10" x14ac:dyDescent="0.25">
      <c r="B62" s="22"/>
    </row>
    <row r="63" spans="1:10" x14ac:dyDescent="0.25">
      <c r="B63" s="22"/>
    </row>
    <row r="64" spans="1:10" x14ac:dyDescent="0.25">
      <c r="B64" s="22"/>
    </row>
    <row r="65" spans="2:2" x14ac:dyDescent="0.25">
      <c r="B65" s="22"/>
    </row>
    <row r="66" spans="2:2" x14ac:dyDescent="0.25">
      <c r="B66" s="22"/>
    </row>
    <row r="67" spans="2:2" x14ac:dyDescent="0.25">
      <c r="B67" s="22"/>
    </row>
    <row r="68" spans="2:2" x14ac:dyDescent="0.25">
      <c r="B68" s="22"/>
    </row>
    <row r="69" spans="2:2" x14ac:dyDescent="0.25">
      <c r="B69" s="22"/>
    </row>
    <row r="70" spans="2:2" x14ac:dyDescent="0.25">
      <c r="B70" s="22"/>
    </row>
    <row r="71" spans="2:2" x14ac:dyDescent="0.25">
      <c r="B71" s="22"/>
    </row>
    <row r="72" spans="2:2" x14ac:dyDescent="0.25">
      <c r="B72" s="22"/>
    </row>
    <row r="73" spans="2:2" x14ac:dyDescent="0.25">
      <c r="B73" s="22"/>
    </row>
    <row r="74" spans="2:2" x14ac:dyDescent="0.25">
      <c r="B74" s="22"/>
    </row>
    <row r="75" spans="2:2" x14ac:dyDescent="0.25">
      <c r="B75" s="22"/>
    </row>
    <row r="76" spans="2:2" x14ac:dyDescent="0.25">
      <c r="B76" s="22"/>
    </row>
    <row r="77" spans="2:2" x14ac:dyDescent="0.25">
      <c r="B77" s="22"/>
    </row>
    <row r="78" spans="2:2" x14ac:dyDescent="0.25">
      <c r="B78" s="22"/>
    </row>
    <row r="79" spans="2:2" x14ac:dyDescent="0.25">
      <c r="B79" s="22"/>
    </row>
    <row r="80" spans="2:2" x14ac:dyDescent="0.25">
      <c r="B80" s="22"/>
    </row>
    <row r="81" spans="2:2" x14ac:dyDescent="0.25">
      <c r="B81" s="22"/>
    </row>
    <row r="82" spans="2:2" x14ac:dyDescent="0.25">
      <c r="B82" s="22"/>
    </row>
    <row r="83" spans="2:2" x14ac:dyDescent="0.25">
      <c r="B83" s="22"/>
    </row>
    <row r="84" spans="2:2" x14ac:dyDescent="0.25">
      <c r="B84" s="22"/>
    </row>
    <row r="85" spans="2:2" x14ac:dyDescent="0.25">
      <c r="B85" s="22"/>
    </row>
    <row r="86" spans="2:2" x14ac:dyDescent="0.25">
      <c r="B86" s="22"/>
    </row>
    <row r="87" spans="2:2" x14ac:dyDescent="0.25">
      <c r="B87" s="22"/>
    </row>
    <row r="88" spans="2:2" x14ac:dyDescent="0.25">
      <c r="B88" s="22"/>
    </row>
    <row r="89" spans="2:2" x14ac:dyDescent="0.25">
      <c r="B89" s="22"/>
    </row>
    <row r="90" spans="2:2" x14ac:dyDescent="0.25">
      <c r="B90" s="22"/>
    </row>
    <row r="91" spans="2:2" x14ac:dyDescent="0.25">
      <c r="B91" s="22"/>
    </row>
    <row r="92" spans="2:2" x14ac:dyDescent="0.25">
      <c r="B92" s="22"/>
    </row>
    <row r="93" spans="2:2" x14ac:dyDescent="0.25">
      <c r="B93" s="22"/>
    </row>
    <row r="94" spans="2:2" x14ac:dyDescent="0.25">
      <c r="B94" s="22"/>
    </row>
    <row r="95" spans="2:2" x14ac:dyDescent="0.25">
      <c r="B95" s="22"/>
    </row>
    <row r="96" spans="2:2" x14ac:dyDescent="0.25">
      <c r="B96" s="22"/>
    </row>
    <row r="97" spans="2:2" x14ac:dyDescent="0.25">
      <c r="B97" s="22"/>
    </row>
    <row r="98" spans="2:2" x14ac:dyDescent="0.25">
      <c r="B98" s="22"/>
    </row>
    <row r="99" spans="2:2" x14ac:dyDescent="0.25">
      <c r="B99" s="22"/>
    </row>
    <row r="100" spans="2:2" x14ac:dyDescent="0.25">
      <c r="B100" s="22"/>
    </row>
    <row r="101" spans="2:2" x14ac:dyDescent="0.25">
      <c r="B101" s="22"/>
    </row>
    <row r="102" spans="2:2" x14ac:dyDescent="0.25">
      <c r="B102" s="22"/>
    </row>
    <row r="103" spans="2:2" x14ac:dyDescent="0.25">
      <c r="B103" s="22"/>
    </row>
    <row r="104" spans="2:2" x14ac:dyDescent="0.25">
      <c r="B104" s="22"/>
    </row>
    <row r="105" spans="2:2" x14ac:dyDescent="0.25">
      <c r="B105" s="22"/>
    </row>
    <row r="106" spans="2:2" x14ac:dyDescent="0.25">
      <c r="B106" s="22"/>
    </row>
    <row r="107" spans="2:2" x14ac:dyDescent="0.25">
      <c r="B107" s="22"/>
    </row>
  </sheetData>
  <sortState xmlns:xlrd2="http://schemas.microsoft.com/office/spreadsheetml/2017/richdata2" ref="B5:J17">
    <sortCondition descending="1" ref="J5:J17"/>
  </sortState>
  <mergeCells count="11">
    <mergeCell ref="F3:F4"/>
    <mergeCell ref="G3:G4"/>
    <mergeCell ref="H3:H4"/>
    <mergeCell ref="I3:I4"/>
    <mergeCell ref="J3:J4"/>
    <mergeCell ref="E3:E4"/>
    <mergeCell ref="A1:C1"/>
    <mergeCell ref="A3:A4"/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5566-3F2D-1346-84AA-F45A791D1021}">
  <dimension ref="A1:K60"/>
  <sheetViews>
    <sheetView zoomScaleNormal="100" workbookViewId="0">
      <pane ySplit="4" topLeftCell="A14" activePane="bottomLeft" state="frozen"/>
      <selection pane="bottomLeft" activeCell="L13" sqref="L13"/>
    </sheetView>
  </sheetViews>
  <sheetFormatPr defaultColWidth="11.5" defaultRowHeight="15.75" x14ac:dyDescent="0.25"/>
  <cols>
    <col min="1" max="1" width="5" style="3" customWidth="1"/>
    <col min="2" max="2" width="27.625" style="3" customWidth="1"/>
    <col min="3" max="3" width="23.125" style="3" customWidth="1"/>
    <col min="4" max="4" width="10.625" style="37" customWidth="1"/>
    <col min="5" max="5" width="11.125" style="38" customWidth="1"/>
    <col min="6" max="6" width="9.875" style="66" customWidth="1"/>
    <col min="7" max="7" width="9.5" style="66" customWidth="1"/>
    <col min="8" max="8" width="9.875" style="39" customWidth="1"/>
    <col min="9" max="9" width="11.5" style="39"/>
    <col min="10" max="16384" width="11.5" style="3"/>
  </cols>
  <sheetData>
    <row r="1" spans="1:10" ht="20.25" x14ac:dyDescent="0.3">
      <c r="A1" s="91" t="s">
        <v>74</v>
      </c>
      <c r="B1" s="91"/>
      <c r="C1" s="91"/>
      <c r="D1" s="1"/>
      <c r="E1" s="1"/>
      <c r="F1" s="39"/>
      <c r="G1" s="39"/>
      <c r="I1" s="24"/>
    </row>
    <row r="2" spans="1:10" x14ac:dyDescent="0.25">
      <c r="A2" s="21"/>
      <c r="B2" s="23"/>
      <c r="C2" s="22"/>
      <c r="D2" s="1"/>
      <c r="E2" s="1"/>
      <c r="F2" s="39"/>
      <c r="G2" s="39"/>
      <c r="I2" s="24"/>
    </row>
    <row r="3" spans="1:10" x14ac:dyDescent="0.25">
      <c r="A3" s="92"/>
      <c r="B3" s="92" t="s">
        <v>1</v>
      </c>
      <c r="C3" s="92" t="s">
        <v>2</v>
      </c>
      <c r="D3" s="94" t="s">
        <v>3</v>
      </c>
      <c r="E3" s="89" t="s">
        <v>4</v>
      </c>
      <c r="F3" s="96" t="s">
        <v>8</v>
      </c>
      <c r="G3" s="96" t="s">
        <v>6</v>
      </c>
      <c r="H3" s="96" t="s">
        <v>7</v>
      </c>
      <c r="I3" s="96" t="s">
        <v>5</v>
      </c>
      <c r="J3" s="92" t="s">
        <v>9</v>
      </c>
    </row>
    <row r="4" spans="1:10" x14ac:dyDescent="0.25">
      <c r="A4" s="93"/>
      <c r="B4" s="93"/>
      <c r="C4" s="93"/>
      <c r="D4" s="95"/>
      <c r="E4" s="90"/>
      <c r="F4" s="97"/>
      <c r="G4" s="97"/>
      <c r="H4" s="97"/>
      <c r="I4" s="97"/>
      <c r="J4" s="93"/>
    </row>
    <row r="5" spans="1:10" x14ac:dyDescent="0.25">
      <c r="A5" s="12">
        <v>1</v>
      </c>
      <c r="B5" s="25" t="s">
        <v>75</v>
      </c>
      <c r="C5" s="25" t="s">
        <v>13</v>
      </c>
      <c r="D5" s="26">
        <v>300</v>
      </c>
      <c r="E5" s="27">
        <v>331</v>
      </c>
      <c r="F5" s="27">
        <v>348</v>
      </c>
      <c r="G5" s="27">
        <v>303</v>
      </c>
      <c r="H5" s="27">
        <v>364</v>
      </c>
      <c r="I5" s="27">
        <v>0</v>
      </c>
      <c r="J5" s="28">
        <f t="shared" ref="J5:J37" si="0">SUM(D5:I5)</f>
        <v>1646</v>
      </c>
    </row>
    <row r="6" spans="1:10" x14ac:dyDescent="0.25">
      <c r="A6" s="12">
        <v>2</v>
      </c>
      <c r="B6" s="11" t="s">
        <v>79</v>
      </c>
      <c r="C6" s="11" t="s">
        <v>11</v>
      </c>
      <c r="D6" s="27">
        <v>232</v>
      </c>
      <c r="E6" s="27">
        <v>230</v>
      </c>
      <c r="F6" s="27">
        <v>259</v>
      </c>
      <c r="G6" s="27">
        <v>193</v>
      </c>
      <c r="H6" s="27"/>
      <c r="I6" s="27">
        <v>261</v>
      </c>
      <c r="J6" s="29">
        <f t="shared" si="0"/>
        <v>1175</v>
      </c>
    </row>
    <row r="7" spans="1:10" x14ac:dyDescent="0.25">
      <c r="A7" s="12">
        <v>3</v>
      </c>
      <c r="B7" s="11" t="s">
        <v>83</v>
      </c>
      <c r="C7" s="11" t="s">
        <v>11</v>
      </c>
      <c r="D7" s="27">
        <v>151</v>
      </c>
      <c r="E7" s="27">
        <v>182</v>
      </c>
      <c r="F7" s="27">
        <v>246</v>
      </c>
      <c r="G7" s="27">
        <v>211</v>
      </c>
      <c r="H7" s="27"/>
      <c r="I7" s="27">
        <v>259</v>
      </c>
      <c r="J7" s="29">
        <f t="shared" si="0"/>
        <v>1049</v>
      </c>
    </row>
    <row r="8" spans="1:10" x14ac:dyDescent="0.25">
      <c r="A8" s="12">
        <v>4</v>
      </c>
      <c r="B8" s="11" t="s">
        <v>81</v>
      </c>
      <c r="C8" s="11" t="s">
        <v>11</v>
      </c>
      <c r="D8" s="26">
        <v>199</v>
      </c>
      <c r="E8" s="26">
        <v>194</v>
      </c>
      <c r="F8" s="27">
        <v>187</v>
      </c>
      <c r="G8" s="27">
        <v>194</v>
      </c>
      <c r="H8" s="27"/>
      <c r="I8" s="27">
        <v>234</v>
      </c>
      <c r="J8" s="28">
        <f t="shared" si="0"/>
        <v>1008</v>
      </c>
    </row>
    <row r="9" spans="1:10" x14ac:dyDescent="0.25">
      <c r="A9" s="12">
        <v>5</v>
      </c>
      <c r="B9" s="11" t="s">
        <v>76</v>
      </c>
      <c r="C9" s="11" t="s">
        <v>11</v>
      </c>
      <c r="D9" s="26">
        <v>179</v>
      </c>
      <c r="E9" s="26">
        <v>164</v>
      </c>
      <c r="F9" s="27">
        <v>215</v>
      </c>
      <c r="G9" s="26">
        <v>187</v>
      </c>
      <c r="H9" s="27">
        <v>0</v>
      </c>
      <c r="I9" s="27">
        <v>249</v>
      </c>
      <c r="J9" s="28">
        <f t="shared" si="0"/>
        <v>994</v>
      </c>
    </row>
    <row r="10" spans="1:10" x14ac:dyDescent="0.25">
      <c r="A10" s="12">
        <v>6</v>
      </c>
      <c r="B10" s="11" t="s">
        <v>77</v>
      </c>
      <c r="C10" s="11" t="s">
        <v>11</v>
      </c>
      <c r="D10" s="27">
        <v>158</v>
      </c>
      <c r="E10" s="27">
        <v>188</v>
      </c>
      <c r="F10" s="27">
        <v>217</v>
      </c>
      <c r="G10" s="27">
        <v>149</v>
      </c>
      <c r="H10" s="27">
        <v>251</v>
      </c>
      <c r="I10" s="27">
        <v>0</v>
      </c>
      <c r="J10" s="29">
        <f t="shared" si="0"/>
        <v>963</v>
      </c>
    </row>
    <row r="11" spans="1:10" x14ac:dyDescent="0.25">
      <c r="A11" s="12">
        <v>7</v>
      </c>
      <c r="B11" s="11" t="s">
        <v>78</v>
      </c>
      <c r="C11" s="11" t="s">
        <v>11</v>
      </c>
      <c r="D11" s="27">
        <v>165</v>
      </c>
      <c r="E11" s="27">
        <v>148</v>
      </c>
      <c r="F11" s="27">
        <v>219</v>
      </c>
      <c r="G11" s="26">
        <v>168</v>
      </c>
      <c r="H11" s="27">
        <v>0</v>
      </c>
      <c r="I11" s="27">
        <v>227</v>
      </c>
      <c r="J11" s="28">
        <f t="shared" si="0"/>
        <v>927</v>
      </c>
    </row>
    <row r="12" spans="1:10" x14ac:dyDescent="0.25">
      <c r="A12" s="12">
        <v>8</v>
      </c>
      <c r="B12" s="11" t="s">
        <v>85</v>
      </c>
      <c r="C12" s="11" t="s">
        <v>11</v>
      </c>
      <c r="D12" s="26">
        <v>187</v>
      </c>
      <c r="E12" s="26">
        <v>157</v>
      </c>
      <c r="F12" s="27">
        <v>197</v>
      </c>
      <c r="G12" s="26">
        <v>164</v>
      </c>
      <c r="H12" s="27"/>
      <c r="I12" s="27">
        <v>178</v>
      </c>
      <c r="J12" s="28">
        <f t="shared" si="0"/>
        <v>883</v>
      </c>
    </row>
    <row r="13" spans="1:10" x14ac:dyDescent="0.25">
      <c r="A13" s="12">
        <v>9</v>
      </c>
      <c r="B13" s="31" t="s">
        <v>87</v>
      </c>
      <c r="C13" s="31" t="s">
        <v>11</v>
      </c>
      <c r="D13" s="27">
        <v>132</v>
      </c>
      <c r="E13" s="27">
        <v>167</v>
      </c>
      <c r="F13" s="27">
        <v>210</v>
      </c>
      <c r="G13" s="27">
        <v>186</v>
      </c>
      <c r="H13" s="27"/>
      <c r="I13" s="27">
        <v>183</v>
      </c>
      <c r="J13" s="29">
        <f t="shared" si="0"/>
        <v>878</v>
      </c>
    </row>
    <row r="14" spans="1:10" x14ac:dyDescent="0.25">
      <c r="A14" s="12">
        <v>10</v>
      </c>
      <c r="B14" s="34" t="s">
        <v>94</v>
      </c>
      <c r="C14" s="34" t="s">
        <v>11</v>
      </c>
      <c r="D14" s="27">
        <v>131</v>
      </c>
      <c r="E14" s="27">
        <v>130</v>
      </c>
      <c r="F14" s="27">
        <v>185</v>
      </c>
      <c r="G14" s="27">
        <v>208</v>
      </c>
      <c r="H14" s="27"/>
      <c r="I14" s="27">
        <v>164</v>
      </c>
      <c r="J14" s="29">
        <f t="shared" si="0"/>
        <v>818</v>
      </c>
    </row>
    <row r="15" spans="1:10" x14ac:dyDescent="0.25">
      <c r="A15" s="83"/>
      <c r="B15" s="84"/>
      <c r="C15" s="84"/>
      <c r="D15" s="85"/>
      <c r="E15" s="85"/>
      <c r="F15" s="85"/>
      <c r="G15" s="85"/>
      <c r="H15" s="85"/>
      <c r="I15" s="85"/>
      <c r="J15" s="86"/>
    </row>
    <row r="16" spans="1:10" x14ac:dyDescent="0.25">
      <c r="A16" s="12">
        <v>11</v>
      </c>
      <c r="B16" s="11" t="s">
        <v>88</v>
      </c>
      <c r="C16" s="11" t="s">
        <v>31</v>
      </c>
      <c r="D16" s="32">
        <v>124</v>
      </c>
      <c r="E16" s="65">
        <v>165</v>
      </c>
      <c r="F16" s="65">
        <v>155</v>
      </c>
      <c r="G16" s="27">
        <v>168</v>
      </c>
      <c r="H16" s="27">
        <v>154</v>
      </c>
      <c r="I16" s="65"/>
      <c r="J16" s="28">
        <f t="shared" si="0"/>
        <v>766</v>
      </c>
    </row>
    <row r="17" spans="1:11" x14ac:dyDescent="0.25">
      <c r="A17" s="12">
        <v>12</v>
      </c>
      <c r="B17" s="11" t="s">
        <v>99</v>
      </c>
      <c r="C17" s="11" t="s">
        <v>11</v>
      </c>
      <c r="D17" s="27">
        <v>82</v>
      </c>
      <c r="E17" s="27">
        <v>110</v>
      </c>
      <c r="F17" s="27">
        <v>151</v>
      </c>
      <c r="G17" s="27">
        <v>169</v>
      </c>
      <c r="H17" s="27">
        <v>0</v>
      </c>
      <c r="I17" s="27">
        <v>186</v>
      </c>
      <c r="J17" s="28">
        <f t="shared" si="0"/>
        <v>698</v>
      </c>
    </row>
    <row r="18" spans="1:11" x14ac:dyDescent="0.25">
      <c r="A18" s="12">
        <v>13</v>
      </c>
      <c r="B18" s="11" t="s">
        <v>112</v>
      </c>
      <c r="C18" s="11" t="s">
        <v>11</v>
      </c>
      <c r="D18" s="27">
        <v>84</v>
      </c>
      <c r="E18" s="27">
        <v>97</v>
      </c>
      <c r="F18" s="27">
        <v>134</v>
      </c>
      <c r="G18" s="27">
        <v>215</v>
      </c>
      <c r="H18" s="27"/>
      <c r="I18" s="27">
        <v>149</v>
      </c>
      <c r="J18" s="29">
        <f t="shared" si="0"/>
        <v>679</v>
      </c>
    </row>
    <row r="19" spans="1:11" x14ac:dyDescent="0.25">
      <c r="A19" s="12">
        <v>14</v>
      </c>
      <c r="B19" s="11" t="s">
        <v>82</v>
      </c>
      <c r="C19" s="11" t="s">
        <v>58</v>
      </c>
      <c r="D19" s="26" t="s">
        <v>46</v>
      </c>
      <c r="E19" s="26">
        <v>157</v>
      </c>
      <c r="F19" s="27">
        <v>185</v>
      </c>
      <c r="G19" s="27">
        <v>147</v>
      </c>
      <c r="H19" s="27">
        <v>171</v>
      </c>
      <c r="I19" s="27">
        <v>0</v>
      </c>
      <c r="J19" s="28">
        <f t="shared" si="0"/>
        <v>660</v>
      </c>
    </row>
    <row r="20" spans="1:11" x14ac:dyDescent="0.25">
      <c r="A20" s="12">
        <v>15</v>
      </c>
      <c r="B20" s="31" t="s">
        <v>223</v>
      </c>
      <c r="C20" s="31" t="s">
        <v>21</v>
      </c>
      <c r="D20" s="32">
        <v>80</v>
      </c>
      <c r="E20" s="65">
        <v>125</v>
      </c>
      <c r="F20" s="65">
        <v>146</v>
      </c>
      <c r="G20" s="65">
        <v>132</v>
      </c>
      <c r="H20" s="27">
        <v>0</v>
      </c>
      <c r="I20" s="65">
        <v>158</v>
      </c>
      <c r="J20" s="28">
        <f t="shared" si="0"/>
        <v>641</v>
      </c>
    </row>
    <row r="21" spans="1:11" x14ac:dyDescent="0.25">
      <c r="A21" s="12">
        <v>16</v>
      </c>
      <c r="B21" s="30" t="s">
        <v>92</v>
      </c>
      <c r="C21" s="30" t="s">
        <v>11</v>
      </c>
      <c r="D21" s="26">
        <v>108</v>
      </c>
      <c r="E21" s="27">
        <v>175</v>
      </c>
      <c r="F21" s="27" t="s">
        <v>46</v>
      </c>
      <c r="G21" s="27">
        <v>183</v>
      </c>
      <c r="H21" s="27"/>
      <c r="I21" s="27">
        <v>169</v>
      </c>
      <c r="J21" s="28">
        <f t="shared" si="0"/>
        <v>635</v>
      </c>
    </row>
    <row r="22" spans="1:11" x14ac:dyDescent="0.25">
      <c r="A22" s="12">
        <v>17</v>
      </c>
      <c r="B22" s="30" t="s">
        <v>84</v>
      </c>
      <c r="C22" s="30" t="s">
        <v>13</v>
      </c>
      <c r="D22" s="27">
        <v>125</v>
      </c>
      <c r="E22" s="26"/>
      <c r="F22" s="27">
        <v>150</v>
      </c>
      <c r="G22" s="27">
        <v>123</v>
      </c>
      <c r="H22" s="27">
        <v>212</v>
      </c>
      <c r="I22" s="27">
        <v>0</v>
      </c>
      <c r="J22" s="28">
        <f t="shared" si="0"/>
        <v>610</v>
      </c>
    </row>
    <row r="23" spans="1:11" x14ac:dyDescent="0.25">
      <c r="A23" s="12">
        <v>18</v>
      </c>
      <c r="B23" s="11" t="s">
        <v>93</v>
      </c>
      <c r="C23" s="11" t="s">
        <v>31</v>
      </c>
      <c r="D23" s="27">
        <v>165</v>
      </c>
      <c r="E23" s="27"/>
      <c r="F23" s="27">
        <v>179</v>
      </c>
      <c r="G23" s="26"/>
      <c r="H23" s="27">
        <v>198</v>
      </c>
      <c r="I23" s="27">
        <v>0</v>
      </c>
      <c r="J23" s="29">
        <f t="shared" si="0"/>
        <v>542</v>
      </c>
    </row>
    <row r="24" spans="1:11" x14ac:dyDescent="0.25">
      <c r="A24" s="12">
        <v>19</v>
      </c>
      <c r="B24" s="11" t="s">
        <v>80</v>
      </c>
      <c r="C24" s="11" t="s">
        <v>31</v>
      </c>
      <c r="D24" s="27">
        <v>138</v>
      </c>
      <c r="E24" s="27"/>
      <c r="F24" s="27">
        <v>172</v>
      </c>
      <c r="G24" s="27"/>
      <c r="H24" s="27">
        <v>219</v>
      </c>
      <c r="I24" s="27">
        <v>0</v>
      </c>
      <c r="J24" s="29">
        <f t="shared" si="0"/>
        <v>529</v>
      </c>
    </row>
    <row r="25" spans="1:11" x14ac:dyDescent="0.25">
      <c r="A25" s="12">
        <v>20</v>
      </c>
      <c r="B25" s="31" t="s">
        <v>98</v>
      </c>
      <c r="C25" s="31" t="s">
        <v>31</v>
      </c>
      <c r="D25" s="32">
        <v>102</v>
      </c>
      <c r="E25" s="27">
        <v>132</v>
      </c>
      <c r="F25" s="65">
        <v>143</v>
      </c>
      <c r="G25" s="65"/>
      <c r="H25" s="27">
        <v>140</v>
      </c>
      <c r="I25" s="65"/>
      <c r="J25" s="28">
        <f t="shared" si="0"/>
        <v>517</v>
      </c>
    </row>
    <row r="26" spans="1:11" x14ac:dyDescent="0.25">
      <c r="A26" s="12">
        <v>21</v>
      </c>
      <c r="B26" s="11" t="s">
        <v>106</v>
      </c>
      <c r="C26" s="11" t="s">
        <v>33</v>
      </c>
      <c r="D26" s="27">
        <v>75</v>
      </c>
      <c r="E26" s="27">
        <v>107</v>
      </c>
      <c r="F26" s="27">
        <v>123</v>
      </c>
      <c r="G26" s="27">
        <v>104</v>
      </c>
      <c r="H26" s="27">
        <v>0</v>
      </c>
      <c r="I26" s="27">
        <v>106</v>
      </c>
      <c r="J26" s="28">
        <f t="shared" si="0"/>
        <v>515</v>
      </c>
    </row>
    <row r="27" spans="1:11" x14ac:dyDescent="0.25">
      <c r="A27" s="12">
        <v>22</v>
      </c>
      <c r="B27" s="11" t="s">
        <v>90</v>
      </c>
      <c r="C27" s="11" t="s">
        <v>13</v>
      </c>
      <c r="D27" s="26">
        <v>165</v>
      </c>
      <c r="E27" s="26"/>
      <c r="F27" s="27"/>
      <c r="G27" s="27">
        <v>133</v>
      </c>
      <c r="H27" s="27">
        <v>199</v>
      </c>
      <c r="I27" s="27">
        <v>0</v>
      </c>
      <c r="J27" s="28">
        <f t="shared" si="0"/>
        <v>497</v>
      </c>
    </row>
    <row r="28" spans="1:11" x14ac:dyDescent="0.25">
      <c r="A28" s="12">
        <v>23</v>
      </c>
      <c r="B28" s="11" t="s">
        <v>95</v>
      </c>
      <c r="C28" s="11" t="s">
        <v>13</v>
      </c>
      <c r="D28" s="27">
        <v>102</v>
      </c>
      <c r="E28" s="27"/>
      <c r="F28" s="27">
        <v>123</v>
      </c>
      <c r="G28" s="26">
        <v>102</v>
      </c>
      <c r="H28" s="27"/>
      <c r="I28" s="27">
        <v>165</v>
      </c>
      <c r="J28" s="28">
        <f t="shared" si="0"/>
        <v>492</v>
      </c>
    </row>
    <row r="29" spans="1:11" x14ac:dyDescent="0.25">
      <c r="A29" s="12">
        <v>24</v>
      </c>
      <c r="B29" s="31" t="s">
        <v>91</v>
      </c>
      <c r="C29" s="31" t="s">
        <v>13</v>
      </c>
      <c r="D29" s="32">
        <v>85</v>
      </c>
      <c r="E29" s="33"/>
      <c r="F29" s="27">
        <v>128</v>
      </c>
      <c r="G29" s="27">
        <v>130</v>
      </c>
      <c r="H29" s="27">
        <v>0</v>
      </c>
      <c r="I29" s="27">
        <v>137</v>
      </c>
      <c r="J29" s="28">
        <f t="shared" si="0"/>
        <v>480</v>
      </c>
    </row>
    <row r="30" spans="1:11" x14ac:dyDescent="0.25">
      <c r="A30" s="12">
        <v>25</v>
      </c>
      <c r="B30" s="11" t="s">
        <v>109</v>
      </c>
      <c r="C30" s="11" t="s">
        <v>13</v>
      </c>
      <c r="D30" s="27">
        <v>84</v>
      </c>
      <c r="E30" s="27">
        <v>118</v>
      </c>
      <c r="F30" s="27"/>
      <c r="G30" s="26">
        <v>113</v>
      </c>
      <c r="H30" s="27">
        <v>0</v>
      </c>
      <c r="I30" s="27">
        <v>152</v>
      </c>
      <c r="J30" s="28">
        <f t="shared" si="0"/>
        <v>467</v>
      </c>
      <c r="K30" s="35"/>
    </row>
    <row r="31" spans="1:11" x14ac:dyDescent="0.25">
      <c r="A31" s="12">
        <v>26</v>
      </c>
      <c r="B31" s="11" t="s">
        <v>89</v>
      </c>
      <c r="C31" s="11" t="s">
        <v>31</v>
      </c>
      <c r="D31" s="27"/>
      <c r="E31" s="27">
        <v>134</v>
      </c>
      <c r="F31" s="27">
        <v>157</v>
      </c>
      <c r="G31" s="27"/>
      <c r="H31" s="27">
        <v>163</v>
      </c>
      <c r="I31" s="27">
        <v>0</v>
      </c>
      <c r="J31" s="29">
        <f t="shared" si="0"/>
        <v>454</v>
      </c>
    </row>
    <row r="32" spans="1:11" x14ac:dyDescent="0.25">
      <c r="A32" s="12">
        <v>27</v>
      </c>
      <c r="B32" s="11" t="s">
        <v>100</v>
      </c>
      <c r="C32" s="11" t="s">
        <v>13</v>
      </c>
      <c r="D32" s="32">
        <v>63</v>
      </c>
      <c r="E32" s="65">
        <v>103</v>
      </c>
      <c r="F32" s="65"/>
      <c r="G32" s="65">
        <v>141</v>
      </c>
      <c r="H32" s="27">
        <v>139</v>
      </c>
      <c r="I32" s="65">
        <v>0</v>
      </c>
      <c r="J32" s="28">
        <f t="shared" si="0"/>
        <v>446</v>
      </c>
    </row>
    <row r="33" spans="1:11" x14ac:dyDescent="0.25">
      <c r="A33" s="12">
        <v>28</v>
      </c>
      <c r="B33" s="11" t="s">
        <v>86</v>
      </c>
      <c r="C33" s="11" t="s">
        <v>31</v>
      </c>
      <c r="D33" s="26">
        <v>100</v>
      </c>
      <c r="E33" s="26"/>
      <c r="F33" s="27"/>
      <c r="G33" s="27">
        <v>146</v>
      </c>
      <c r="H33" s="27">
        <v>0</v>
      </c>
      <c r="I33" s="27">
        <v>187</v>
      </c>
      <c r="J33" s="28">
        <f t="shared" si="0"/>
        <v>433</v>
      </c>
    </row>
    <row r="34" spans="1:11" x14ac:dyDescent="0.25">
      <c r="A34" s="12">
        <v>29</v>
      </c>
      <c r="B34" s="30" t="s">
        <v>115</v>
      </c>
      <c r="C34" s="11" t="s">
        <v>31</v>
      </c>
      <c r="D34" s="27">
        <v>93</v>
      </c>
      <c r="E34" s="36">
        <v>106</v>
      </c>
      <c r="F34" s="27"/>
      <c r="G34" s="27">
        <v>115</v>
      </c>
      <c r="H34" s="27">
        <v>104</v>
      </c>
      <c r="I34" s="27">
        <v>0</v>
      </c>
      <c r="J34" s="28">
        <f t="shared" si="0"/>
        <v>418</v>
      </c>
    </row>
    <row r="35" spans="1:11" x14ac:dyDescent="0.25">
      <c r="A35" s="12">
        <v>30</v>
      </c>
      <c r="B35" s="11" t="s">
        <v>96</v>
      </c>
      <c r="C35" s="11" t="s">
        <v>23</v>
      </c>
      <c r="D35" s="32">
        <v>104</v>
      </c>
      <c r="E35" s="33"/>
      <c r="F35" s="65"/>
      <c r="G35" s="27">
        <v>130</v>
      </c>
      <c r="H35" s="27">
        <v>154</v>
      </c>
      <c r="I35" s="65">
        <v>0</v>
      </c>
      <c r="J35" s="28">
        <f t="shared" si="0"/>
        <v>388</v>
      </c>
    </row>
    <row r="36" spans="1:11" x14ac:dyDescent="0.25">
      <c r="A36" s="12">
        <v>31</v>
      </c>
      <c r="B36" s="31" t="s">
        <v>260</v>
      </c>
      <c r="C36" s="31" t="s">
        <v>11</v>
      </c>
      <c r="D36" s="32"/>
      <c r="E36" s="33"/>
      <c r="F36" s="65"/>
      <c r="G36" s="65">
        <v>204</v>
      </c>
      <c r="H36" s="27">
        <v>176</v>
      </c>
      <c r="I36" s="27"/>
      <c r="J36" s="28">
        <f t="shared" si="0"/>
        <v>380</v>
      </c>
    </row>
    <row r="37" spans="1:11" x14ac:dyDescent="0.25">
      <c r="A37" s="12">
        <v>32</v>
      </c>
      <c r="B37" s="11" t="s">
        <v>107</v>
      </c>
      <c r="C37" s="11" t="s">
        <v>33</v>
      </c>
      <c r="D37" s="27">
        <v>61</v>
      </c>
      <c r="E37" s="27">
        <v>71</v>
      </c>
      <c r="F37" s="27"/>
      <c r="G37" s="27">
        <v>99</v>
      </c>
      <c r="H37" s="27">
        <v>93</v>
      </c>
      <c r="I37" s="27">
        <v>0</v>
      </c>
      <c r="J37" s="28">
        <f t="shared" si="0"/>
        <v>324</v>
      </c>
      <c r="K37" s="35"/>
    </row>
    <row r="38" spans="1:11" x14ac:dyDescent="0.25">
      <c r="A38" s="12">
        <v>33</v>
      </c>
      <c r="B38" s="11" t="s">
        <v>108</v>
      </c>
      <c r="C38" s="11" t="s">
        <v>13</v>
      </c>
      <c r="D38" s="32"/>
      <c r="E38" s="27">
        <v>125</v>
      </c>
      <c r="F38" s="65"/>
      <c r="G38" s="65">
        <v>103</v>
      </c>
      <c r="H38" s="27"/>
      <c r="I38" s="65">
        <v>82</v>
      </c>
      <c r="J38" s="28">
        <f t="shared" ref="J38:J59" si="1">SUM(D38:I38)</f>
        <v>310</v>
      </c>
    </row>
    <row r="39" spans="1:11" x14ac:dyDescent="0.25">
      <c r="A39" s="12">
        <v>34</v>
      </c>
      <c r="B39" s="31" t="s">
        <v>101</v>
      </c>
      <c r="C39" s="31" t="s">
        <v>13</v>
      </c>
      <c r="D39" s="65">
        <v>111</v>
      </c>
      <c r="E39" s="33"/>
      <c r="F39" s="65"/>
      <c r="G39" s="65"/>
      <c r="H39" s="27">
        <v>191</v>
      </c>
      <c r="I39" s="27"/>
      <c r="J39" s="28">
        <f t="shared" si="1"/>
        <v>302</v>
      </c>
    </row>
    <row r="40" spans="1:11" x14ac:dyDescent="0.25">
      <c r="A40" s="12">
        <v>35</v>
      </c>
      <c r="B40" s="31" t="s">
        <v>264</v>
      </c>
      <c r="C40" s="31" t="s">
        <v>13</v>
      </c>
      <c r="D40" s="32"/>
      <c r="E40" s="33"/>
      <c r="F40" s="65"/>
      <c r="G40" s="65">
        <v>127</v>
      </c>
      <c r="H40" s="27">
        <v>158</v>
      </c>
      <c r="I40" s="27"/>
      <c r="J40" s="28">
        <f t="shared" si="1"/>
        <v>285</v>
      </c>
    </row>
    <row r="41" spans="1:11" x14ac:dyDescent="0.25">
      <c r="A41" s="12">
        <v>36</v>
      </c>
      <c r="B41" s="31" t="s">
        <v>104</v>
      </c>
      <c r="C41" s="31" t="s">
        <v>31</v>
      </c>
      <c r="D41" s="32"/>
      <c r="E41" s="33"/>
      <c r="F41" s="65">
        <v>122</v>
      </c>
      <c r="G41" s="65"/>
      <c r="H41" s="27">
        <v>160</v>
      </c>
      <c r="I41" s="65"/>
      <c r="J41" s="28">
        <f t="shared" si="1"/>
        <v>282</v>
      </c>
    </row>
    <row r="42" spans="1:11" x14ac:dyDescent="0.25">
      <c r="A42" s="12">
        <v>37</v>
      </c>
      <c r="B42" s="31" t="s">
        <v>262</v>
      </c>
      <c r="C42" s="31" t="s">
        <v>11</v>
      </c>
      <c r="D42" s="32"/>
      <c r="E42" s="33"/>
      <c r="F42" s="65"/>
      <c r="G42" s="65">
        <v>142</v>
      </c>
      <c r="H42" s="27">
        <v>133</v>
      </c>
      <c r="I42" s="27">
        <v>0</v>
      </c>
      <c r="J42" s="28">
        <f t="shared" si="1"/>
        <v>275</v>
      </c>
    </row>
    <row r="43" spans="1:11" x14ac:dyDescent="0.25">
      <c r="A43" s="12">
        <v>38</v>
      </c>
      <c r="B43" s="11" t="s">
        <v>97</v>
      </c>
      <c r="C43" s="11" t="s">
        <v>31</v>
      </c>
      <c r="D43" s="27">
        <v>114</v>
      </c>
      <c r="E43" s="27">
        <v>158</v>
      </c>
      <c r="F43" s="27"/>
      <c r="G43" s="27"/>
      <c r="H43" s="27"/>
      <c r="I43" s="27"/>
      <c r="J43" s="29">
        <f t="shared" si="1"/>
        <v>272</v>
      </c>
    </row>
    <row r="44" spans="1:11" x14ac:dyDescent="0.25">
      <c r="A44" s="12">
        <v>39</v>
      </c>
      <c r="B44" s="31" t="s">
        <v>102</v>
      </c>
      <c r="C44" s="31" t="s">
        <v>31</v>
      </c>
      <c r="D44" s="32"/>
      <c r="E44" s="33"/>
      <c r="F44" s="65">
        <v>129</v>
      </c>
      <c r="G44" s="65"/>
      <c r="H44" s="27">
        <v>140</v>
      </c>
      <c r="I44" s="65"/>
      <c r="J44" s="28">
        <f t="shared" si="1"/>
        <v>269</v>
      </c>
    </row>
    <row r="45" spans="1:11" x14ac:dyDescent="0.25">
      <c r="A45" s="12">
        <v>40</v>
      </c>
      <c r="B45" s="11" t="s">
        <v>105</v>
      </c>
      <c r="C45" s="11" t="s">
        <v>31</v>
      </c>
      <c r="D45" s="27"/>
      <c r="E45" s="27"/>
      <c r="F45" s="27">
        <v>119</v>
      </c>
      <c r="G45" s="26"/>
      <c r="H45" s="27">
        <v>127</v>
      </c>
      <c r="I45" s="27"/>
      <c r="J45" s="28">
        <f t="shared" si="1"/>
        <v>246</v>
      </c>
    </row>
    <row r="46" spans="1:11" x14ac:dyDescent="0.25">
      <c r="A46" s="12">
        <v>41</v>
      </c>
      <c r="B46" s="31" t="s">
        <v>267</v>
      </c>
      <c r="C46" s="31" t="s">
        <v>13</v>
      </c>
      <c r="D46" s="32"/>
      <c r="E46" s="33"/>
      <c r="F46" s="65"/>
      <c r="G46" s="65">
        <v>115</v>
      </c>
      <c r="H46" s="27">
        <v>129</v>
      </c>
      <c r="I46" s="27">
        <v>0</v>
      </c>
      <c r="J46" s="28">
        <f t="shared" si="1"/>
        <v>244</v>
      </c>
    </row>
    <row r="47" spans="1:11" x14ac:dyDescent="0.25">
      <c r="A47" s="12">
        <v>42</v>
      </c>
      <c r="B47" s="11" t="s">
        <v>101</v>
      </c>
      <c r="C47" s="11" t="s">
        <v>13</v>
      </c>
      <c r="D47" s="27">
        <v>95</v>
      </c>
      <c r="E47" s="27">
        <v>148</v>
      </c>
      <c r="F47" s="65"/>
      <c r="G47" s="65"/>
      <c r="H47" s="27"/>
      <c r="I47" s="65"/>
      <c r="J47" s="28">
        <f t="shared" si="1"/>
        <v>243</v>
      </c>
    </row>
    <row r="48" spans="1:11" x14ac:dyDescent="0.25">
      <c r="A48" s="12">
        <v>43</v>
      </c>
      <c r="B48" s="31" t="s">
        <v>113</v>
      </c>
      <c r="C48" s="31" t="s">
        <v>31</v>
      </c>
      <c r="D48" s="32"/>
      <c r="E48" s="65">
        <v>113</v>
      </c>
      <c r="F48" s="65"/>
      <c r="G48" s="65"/>
      <c r="H48" s="27"/>
      <c r="I48" s="65">
        <v>130</v>
      </c>
      <c r="J48" s="28">
        <f t="shared" si="1"/>
        <v>243</v>
      </c>
    </row>
    <row r="49" spans="1:11" x14ac:dyDescent="0.25">
      <c r="A49" s="12">
        <v>44</v>
      </c>
      <c r="B49" s="11" t="s">
        <v>114</v>
      </c>
      <c r="C49" s="11" t="s">
        <v>23</v>
      </c>
      <c r="D49" s="32">
        <v>67</v>
      </c>
      <c r="E49" s="27"/>
      <c r="F49" s="65"/>
      <c r="G49" s="65">
        <v>94</v>
      </c>
      <c r="H49" s="27">
        <v>81</v>
      </c>
      <c r="I49" s="65"/>
      <c r="J49" s="28">
        <f t="shared" si="1"/>
        <v>242</v>
      </c>
    </row>
    <row r="50" spans="1:11" x14ac:dyDescent="0.25">
      <c r="A50" s="12">
        <v>45</v>
      </c>
      <c r="B50" s="31" t="s">
        <v>103</v>
      </c>
      <c r="C50" s="31" t="s">
        <v>31</v>
      </c>
      <c r="D50" s="26"/>
      <c r="E50" s="26"/>
      <c r="F50" s="27"/>
      <c r="G50" s="26">
        <v>126</v>
      </c>
      <c r="H50" s="27">
        <v>115</v>
      </c>
      <c r="I50" s="27"/>
      <c r="J50" s="28">
        <f t="shared" si="1"/>
        <v>241</v>
      </c>
    </row>
    <row r="51" spans="1:11" x14ac:dyDescent="0.25">
      <c r="A51" s="12">
        <v>46</v>
      </c>
      <c r="B51" s="31" t="s">
        <v>263</v>
      </c>
      <c r="C51" s="31" t="s">
        <v>31</v>
      </c>
      <c r="D51" s="32"/>
      <c r="E51" s="33"/>
      <c r="F51" s="65"/>
      <c r="G51" s="65">
        <v>130</v>
      </c>
      <c r="H51" s="27">
        <v>109</v>
      </c>
      <c r="I51" s="27">
        <v>0</v>
      </c>
      <c r="J51" s="28">
        <f t="shared" si="1"/>
        <v>239</v>
      </c>
      <c r="K51" s="38"/>
    </row>
    <row r="52" spans="1:11" x14ac:dyDescent="0.25">
      <c r="A52" s="12">
        <v>47</v>
      </c>
      <c r="B52" s="31" t="s">
        <v>266</v>
      </c>
      <c r="C52" s="31" t="s">
        <v>11</v>
      </c>
      <c r="D52" s="32"/>
      <c r="E52" s="33"/>
      <c r="F52" s="65"/>
      <c r="G52" s="65">
        <v>117</v>
      </c>
      <c r="H52" s="27">
        <v>117</v>
      </c>
      <c r="I52" s="27"/>
      <c r="J52" s="28">
        <f t="shared" si="1"/>
        <v>234</v>
      </c>
    </row>
    <row r="53" spans="1:11" x14ac:dyDescent="0.25">
      <c r="A53" s="12">
        <v>48</v>
      </c>
      <c r="B53" s="31" t="s">
        <v>265</v>
      </c>
      <c r="C53" s="31" t="s">
        <v>13</v>
      </c>
      <c r="D53" s="32"/>
      <c r="E53" s="33"/>
      <c r="F53" s="65"/>
      <c r="G53" s="65">
        <v>118</v>
      </c>
      <c r="H53" s="27">
        <v>115</v>
      </c>
      <c r="I53" s="27"/>
      <c r="J53" s="28">
        <f t="shared" si="1"/>
        <v>233</v>
      </c>
    </row>
    <row r="54" spans="1:11" x14ac:dyDescent="0.25">
      <c r="A54" s="12">
        <v>49</v>
      </c>
      <c r="B54" s="11" t="s">
        <v>111</v>
      </c>
      <c r="C54" s="11" t="s">
        <v>31</v>
      </c>
      <c r="D54" s="27">
        <v>93</v>
      </c>
      <c r="E54" s="27">
        <v>115</v>
      </c>
      <c r="F54" s="27"/>
      <c r="G54" s="26"/>
      <c r="H54" s="27"/>
      <c r="I54" s="27"/>
      <c r="J54" s="28">
        <f t="shared" si="1"/>
        <v>208</v>
      </c>
    </row>
    <row r="55" spans="1:11" x14ac:dyDescent="0.25">
      <c r="A55" s="12">
        <v>50</v>
      </c>
      <c r="B55" s="31" t="s">
        <v>269</v>
      </c>
      <c r="C55" s="31" t="s">
        <v>11</v>
      </c>
      <c r="D55" s="32"/>
      <c r="E55" s="33"/>
      <c r="F55" s="65"/>
      <c r="G55" s="65" t="s">
        <v>46</v>
      </c>
      <c r="H55" s="27">
        <v>152</v>
      </c>
      <c r="I55" s="27"/>
      <c r="J55" s="28">
        <f t="shared" si="1"/>
        <v>152</v>
      </c>
    </row>
    <row r="56" spans="1:11" x14ac:dyDescent="0.25">
      <c r="A56" s="12">
        <v>51</v>
      </c>
      <c r="B56" s="31" t="s">
        <v>261</v>
      </c>
      <c r="C56" s="31" t="s">
        <v>13</v>
      </c>
      <c r="D56" s="32"/>
      <c r="E56" s="33"/>
      <c r="F56" s="65"/>
      <c r="G56" s="65">
        <v>146</v>
      </c>
      <c r="H56" s="27" t="s">
        <v>46</v>
      </c>
      <c r="I56" s="27"/>
      <c r="J56" s="28">
        <f t="shared" si="1"/>
        <v>146</v>
      </c>
    </row>
    <row r="57" spans="1:11" x14ac:dyDescent="0.25">
      <c r="A57" s="12">
        <v>52</v>
      </c>
      <c r="B57" s="31" t="s">
        <v>110</v>
      </c>
      <c r="C57" s="31" t="s">
        <v>23</v>
      </c>
      <c r="D57" s="32"/>
      <c r="E57" s="33"/>
      <c r="F57" s="65"/>
      <c r="G57" s="27">
        <v>63</v>
      </c>
      <c r="H57" s="27">
        <v>80</v>
      </c>
      <c r="I57" s="65"/>
      <c r="J57" s="28">
        <f t="shared" si="1"/>
        <v>143</v>
      </c>
    </row>
    <row r="58" spans="1:11" x14ac:dyDescent="0.25">
      <c r="A58" s="12">
        <v>53</v>
      </c>
      <c r="B58" s="31" t="s">
        <v>268</v>
      </c>
      <c r="C58" s="31" t="s">
        <v>31</v>
      </c>
      <c r="D58" s="32"/>
      <c r="E58" s="33"/>
      <c r="F58" s="65"/>
      <c r="G58" s="65" t="s">
        <v>46</v>
      </c>
      <c r="H58" s="27">
        <v>128</v>
      </c>
      <c r="I58" s="27"/>
      <c r="J58" s="28">
        <f t="shared" si="1"/>
        <v>128</v>
      </c>
    </row>
    <row r="59" spans="1:11" x14ac:dyDescent="0.25">
      <c r="A59" s="12">
        <v>54</v>
      </c>
      <c r="B59" s="31" t="s">
        <v>116</v>
      </c>
      <c r="C59" s="31" t="s">
        <v>23</v>
      </c>
      <c r="D59" s="32"/>
      <c r="E59" s="65">
        <v>76</v>
      </c>
      <c r="F59" s="65"/>
      <c r="G59" s="65"/>
      <c r="H59" s="27"/>
      <c r="I59" s="65"/>
      <c r="J59" s="28">
        <f t="shared" si="1"/>
        <v>76</v>
      </c>
    </row>
    <row r="60" spans="1:11" x14ac:dyDescent="0.25">
      <c r="A60" s="12">
        <v>55</v>
      </c>
      <c r="B60" s="31" t="s">
        <v>274</v>
      </c>
      <c r="C60" s="31" t="s">
        <v>13</v>
      </c>
      <c r="D60" s="32"/>
      <c r="E60" s="33"/>
      <c r="F60" s="65"/>
      <c r="G60" s="65"/>
      <c r="H60" s="27">
        <v>112</v>
      </c>
      <c r="I60" s="27"/>
      <c r="J60" s="72"/>
    </row>
  </sheetData>
  <sortState xmlns:xlrd2="http://schemas.microsoft.com/office/spreadsheetml/2017/richdata2" ref="B5:J60">
    <sortCondition descending="1" ref="J5:J60"/>
  </sortState>
  <mergeCells count="11">
    <mergeCell ref="F3:F4"/>
    <mergeCell ref="G3:G4"/>
    <mergeCell ref="H3:H4"/>
    <mergeCell ref="I3:I4"/>
    <mergeCell ref="J3:J4"/>
    <mergeCell ref="E3:E4"/>
    <mergeCell ref="A1:C1"/>
    <mergeCell ref="A3:A4"/>
    <mergeCell ref="B3:B4"/>
    <mergeCell ref="C3:C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551B2-AA3F-7A4E-86CF-15682EBE68B8}">
  <dimension ref="A1:L61"/>
  <sheetViews>
    <sheetView zoomScaleNormal="100" workbookViewId="0">
      <pane ySplit="3" topLeftCell="A4" activePane="bottomLeft" state="frozen"/>
      <selection pane="bottomLeft" activeCell="I8" sqref="I8"/>
    </sheetView>
  </sheetViews>
  <sheetFormatPr defaultColWidth="11.5" defaultRowHeight="15.75" x14ac:dyDescent="0.25"/>
  <cols>
    <col min="1" max="1" width="6.125" style="3" customWidth="1"/>
    <col min="2" max="2" width="31.5" style="3" customWidth="1"/>
    <col min="3" max="3" width="21.5" style="3" customWidth="1"/>
    <col min="4" max="4" width="11.5" style="38"/>
    <col min="5" max="5" width="11.5" style="37"/>
    <col min="6" max="7" width="12.375" style="38" customWidth="1"/>
    <col min="8" max="16384" width="11.5" style="3"/>
  </cols>
  <sheetData>
    <row r="1" spans="1:12" s="60" customFormat="1" ht="20.25" x14ac:dyDescent="0.3">
      <c r="A1" s="98" t="s">
        <v>126</v>
      </c>
      <c r="B1" s="98"/>
      <c r="C1" s="98"/>
      <c r="D1" s="98"/>
      <c r="E1" s="58"/>
      <c r="F1" s="58"/>
      <c r="G1" s="58"/>
      <c r="H1" s="59"/>
    </row>
    <row r="2" spans="1:12" s="60" customFormat="1" ht="15.75" customHeight="1" thickBot="1" x14ac:dyDescent="0.3">
      <c r="A2" s="61"/>
      <c r="B2" s="61"/>
      <c r="C2" s="61"/>
      <c r="D2" s="62"/>
      <c r="E2" s="58"/>
      <c r="F2" s="62"/>
      <c r="G2" s="62"/>
      <c r="H2" s="63"/>
      <c r="I2" s="61"/>
      <c r="J2" s="61"/>
    </row>
    <row r="3" spans="1:12" s="60" customFormat="1" ht="15" customHeight="1" thickBot="1" x14ac:dyDescent="0.3">
      <c r="A3" s="64"/>
      <c r="B3" s="73" t="s">
        <v>1</v>
      </c>
      <c r="C3" s="73" t="s">
        <v>2</v>
      </c>
      <c r="D3" s="74" t="s">
        <v>127</v>
      </c>
      <c r="E3" s="75" t="s">
        <v>128</v>
      </c>
      <c r="F3" s="76" t="s">
        <v>129</v>
      </c>
      <c r="G3" s="76" t="s">
        <v>130</v>
      </c>
      <c r="H3" s="77" t="s">
        <v>9</v>
      </c>
    </row>
    <row r="4" spans="1:12" x14ac:dyDescent="0.25">
      <c r="A4" s="4">
        <v>1</v>
      </c>
      <c r="B4" s="11" t="s">
        <v>131</v>
      </c>
      <c r="C4" s="11" t="s">
        <v>33</v>
      </c>
      <c r="D4" s="68">
        <v>288</v>
      </c>
      <c r="E4" s="6">
        <v>255</v>
      </c>
      <c r="F4" s="6">
        <v>223</v>
      </c>
      <c r="G4" s="6">
        <v>293</v>
      </c>
      <c r="H4" s="20">
        <f t="shared" ref="H4:H36" si="0">SUM(D4:G4)</f>
        <v>1059</v>
      </c>
    </row>
    <row r="5" spans="1:12" x14ac:dyDescent="0.25">
      <c r="A5" s="4">
        <v>2</v>
      </c>
      <c r="B5" s="11" t="s">
        <v>71</v>
      </c>
      <c r="C5" s="11" t="s">
        <v>58</v>
      </c>
      <c r="D5" s="68">
        <v>288</v>
      </c>
      <c r="E5" s="6">
        <v>188</v>
      </c>
      <c r="F5" s="6">
        <v>279</v>
      </c>
      <c r="G5" s="6">
        <v>273</v>
      </c>
      <c r="H5" s="20">
        <f t="shared" si="0"/>
        <v>1028</v>
      </c>
    </row>
    <row r="6" spans="1:12" x14ac:dyDescent="0.25">
      <c r="A6" s="4">
        <v>3</v>
      </c>
      <c r="B6" s="11" t="s">
        <v>66</v>
      </c>
      <c r="C6" s="11" t="s">
        <v>11</v>
      </c>
      <c r="D6" s="68">
        <v>256</v>
      </c>
      <c r="E6" s="6">
        <v>192</v>
      </c>
      <c r="F6" s="6">
        <v>206</v>
      </c>
      <c r="G6" s="6">
        <v>212</v>
      </c>
      <c r="H6" s="20">
        <f t="shared" si="0"/>
        <v>866</v>
      </c>
    </row>
    <row r="7" spans="1:12" x14ac:dyDescent="0.25">
      <c r="A7" s="4">
        <v>4</v>
      </c>
      <c r="B7" s="18" t="s">
        <v>68</v>
      </c>
      <c r="C7" s="9" t="s">
        <v>21</v>
      </c>
      <c r="D7" s="69">
        <v>266</v>
      </c>
      <c r="E7" s="27">
        <v>151</v>
      </c>
      <c r="F7" s="6">
        <v>232</v>
      </c>
      <c r="G7" s="27">
        <v>210</v>
      </c>
      <c r="H7" s="7">
        <f t="shared" si="0"/>
        <v>859</v>
      </c>
    </row>
    <row r="8" spans="1:12" x14ac:dyDescent="0.25">
      <c r="A8" s="4">
        <v>5</v>
      </c>
      <c r="B8" s="11" t="s">
        <v>70</v>
      </c>
      <c r="C8" s="11" t="s">
        <v>21</v>
      </c>
      <c r="D8" s="68">
        <v>257</v>
      </c>
      <c r="E8" s="6">
        <v>208</v>
      </c>
      <c r="F8" s="6">
        <v>195</v>
      </c>
      <c r="G8" s="6">
        <v>189</v>
      </c>
      <c r="H8" s="20">
        <f t="shared" si="0"/>
        <v>849</v>
      </c>
    </row>
    <row r="9" spans="1:12" x14ac:dyDescent="0.25">
      <c r="A9" s="4">
        <v>6</v>
      </c>
      <c r="B9" s="11" t="s">
        <v>208</v>
      </c>
      <c r="C9" s="11" t="s">
        <v>11</v>
      </c>
      <c r="D9" s="68">
        <v>202</v>
      </c>
      <c r="E9" s="6">
        <v>231</v>
      </c>
      <c r="F9" s="6">
        <v>198</v>
      </c>
      <c r="G9" s="6">
        <v>215</v>
      </c>
      <c r="H9" s="20">
        <f t="shared" si="0"/>
        <v>846</v>
      </c>
    </row>
    <row r="10" spans="1:12" x14ac:dyDescent="0.25">
      <c r="A10" s="4">
        <v>7</v>
      </c>
      <c r="B10" s="11" t="s">
        <v>270</v>
      </c>
      <c r="C10" s="11" t="s">
        <v>21</v>
      </c>
      <c r="D10" s="68">
        <v>221</v>
      </c>
      <c r="E10" s="6">
        <v>130</v>
      </c>
      <c r="F10" s="6">
        <v>258</v>
      </c>
      <c r="G10" s="6">
        <v>169</v>
      </c>
      <c r="H10" s="20">
        <f t="shared" si="0"/>
        <v>778</v>
      </c>
    </row>
    <row r="11" spans="1:12" x14ac:dyDescent="0.25">
      <c r="A11" s="4">
        <v>8</v>
      </c>
      <c r="B11" s="14" t="s">
        <v>65</v>
      </c>
      <c r="C11" s="14" t="s">
        <v>21</v>
      </c>
      <c r="D11" s="6">
        <v>191</v>
      </c>
      <c r="E11" s="6">
        <v>244</v>
      </c>
      <c r="F11" s="32">
        <v>151</v>
      </c>
      <c r="G11" s="6">
        <v>186</v>
      </c>
      <c r="H11" s="20">
        <f t="shared" si="0"/>
        <v>772</v>
      </c>
    </row>
    <row r="12" spans="1:12" x14ac:dyDescent="0.25">
      <c r="A12" s="4">
        <v>9</v>
      </c>
      <c r="B12" s="10" t="s">
        <v>134</v>
      </c>
      <c r="C12" s="5" t="s">
        <v>13</v>
      </c>
      <c r="D12" s="69">
        <v>193</v>
      </c>
      <c r="E12" s="42">
        <v>151</v>
      </c>
      <c r="F12" s="42">
        <v>175</v>
      </c>
      <c r="G12" s="42">
        <v>191</v>
      </c>
      <c r="H12" s="20">
        <f t="shared" si="0"/>
        <v>710</v>
      </c>
    </row>
    <row r="13" spans="1:12" x14ac:dyDescent="0.25">
      <c r="A13" s="4">
        <v>10</v>
      </c>
      <c r="B13" s="11" t="s">
        <v>132</v>
      </c>
      <c r="C13" s="11" t="s">
        <v>31</v>
      </c>
      <c r="D13" s="68">
        <v>207</v>
      </c>
      <c r="E13" s="6">
        <v>158</v>
      </c>
      <c r="F13" s="6">
        <v>158</v>
      </c>
      <c r="G13" s="6">
        <v>179</v>
      </c>
      <c r="H13" s="20">
        <f t="shared" si="0"/>
        <v>702</v>
      </c>
    </row>
    <row r="14" spans="1:12" x14ac:dyDescent="0.25">
      <c r="A14" s="79"/>
      <c r="B14" s="87"/>
      <c r="C14" s="87"/>
      <c r="D14" s="88"/>
      <c r="E14" s="81"/>
      <c r="F14" s="81"/>
      <c r="G14" s="81"/>
      <c r="H14" s="82"/>
    </row>
    <row r="15" spans="1:12" x14ac:dyDescent="0.25">
      <c r="A15" s="4">
        <v>11</v>
      </c>
      <c r="B15" s="11" t="s">
        <v>133</v>
      </c>
      <c r="C15" s="11" t="s">
        <v>21</v>
      </c>
      <c r="D15" s="68">
        <v>185</v>
      </c>
      <c r="E15" s="6">
        <v>162</v>
      </c>
      <c r="F15" s="6">
        <v>160</v>
      </c>
      <c r="G15" s="6">
        <v>172</v>
      </c>
      <c r="H15" s="20">
        <f t="shared" si="0"/>
        <v>679</v>
      </c>
    </row>
    <row r="16" spans="1:12" x14ac:dyDescent="0.25">
      <c r="A16" s="4">
        <v>12</v>
      </c>
      <c r="B16" s="14" t="s">
        <v>59</v>
      </c>
      <c r="C16" s="14" t="s">
        <v>23</v>
      </c>
      <c r="D16" s="6">
        <v>177</v>
      </c>
      <c r="E16" s="6">
        <v>162</v>
      </c>
      <c r="F16" s="6">
        <v>161</v>
      </c>
      <c r="G16" s="6">
        <v>169</v>
      </c>
      <c r="H16" s="20">
        <f t="shared" si="0"/>
        <v>669</v>
      </c>
      <c r="L16" s="60"/>
    </row>
    <row r="17" spans="1:8" x14ac:dyDescent="0.25">
      <c r="A17" s="4">
        <v>13</v>
      </c>
      <c r="B17" s="11" t="s">
        <v>140</v>
      </c>
      <c r="C17" s="11" t="s">
        <v>11</v>
      </c>
      <c r="D17" s="68">
        <v>186</v>
      </c>
      <c r="E17" s="16">
        <v>141</v>
      </c>
      <c r="F17" s="6">
        <v>154</v>
      </c>
      <c r="G17" s="6">
        <v>157</v>
      </c>
      <c r="H17" s="20">
        <f t="shared" si="0"/>
        <v>638</v>
      </c>
    </row>
    <row r="18" spans="1:8" x14ac:dyDescent="0.25">
      <c r="A18" s="4">
        <v>14</v>
      </c>
      <c r="B18" s="11" t="s">
        <v>138</v>
      </c>
      <c r="C18" s="11" t="s">
        <v>23</v>
      </c>
      <c r="D18" s="68">
        <v>178</v>
      </c>
      <c r="E18" s="6">
        <v>111</v>
      </c>
      <c r="F18" s="6">
        <v>200</v>
      </c>
      <c r="G18" s="6">
        <v>144</v>
      </c>
      <c r="H18" s="20">
        <f t="shared" si="0"/>
        <v>633</v>
      </c>
    </row>
    <row r="19" spans="1:8" x14ac:dyDescent="0.25">
      <c r="A19" s="4">
        <v>15</v>
      </c>
      <c r="B19" s="14" t="s">
        <v>135</v>
      </c>
      <c r="C19" s="14" t="s">
        <v>31</v>
      </c>
      <c r="D19" s="6">
        <v>139</v>
      </c>
      <c r="E19" s="6">
        <v>143</v>
      </c>
      <c r="F19" s="6">
        <v>186</v>
      </c>
      <c r="G19" s="6">
        <v>160</v>
      </c>
      <c r="H19" s="20">
        <f t="shared" si="0"/>
        <v>628</v>
      </c>
    </row>
    <row r="20" spans="1:8" x14ac:dyDescent="0.25">
      <c r="A20" s="4">
        <v>16</v>
      </c>
      <c r="B20" s="11" t="s">
        <v>137</v>
      </c>
      <c r="C20" s="11" t="s">
        <v>31</v>
      </c>
      <c r="D20" s="68">
        <v>151</v>
      </c>
      <c r="E20" s="6">
        <v>140</v>
      </c>
      <c r="F20" s="6">
        <v>177</v>
      </c>
      <c r="G20" s="6">
        <v>153</v>
      </c>
      <c r="H20" s="20">
        <f t="shared" si="0"/>
        <v>621</v>
      </c>
    </row>
    <row r="21" spans="1:8" x14ac:dyDescent="0.25">
      <c r="A21" s="4">
        <v>17</v>
      </c>
      <c r="B21" s="11" t="s">
        <v>61</v>
      </c>
      <c r="C21" s="11" t="s">
        <v>58</v>
      </c>
      <c r="D21" s="68">
        <v>167</v>
      </c>
      <c r="E21" s="6">
        <v>96</v>
      </c>
      <c r="F21" s="6">
        <v>176</v>
      </c>
      <c r="G21" s="6">
        <v>158</v>
      </c>
      <c r="H21" s="20">
        <f t="shared" si="0"/>
        <v>597</v>
      </c>
    </row>
    <row r="22" spans="1:8" x14ac:dyDescent="0.25">
      <c r="A22" s="4">
        <v>18</v>
      </c>
      <c r="B22" s="11" t="s">
        <v>142</v>
      </c>
      <c r="C22" s="11" t="s">
        <v>33</v>
      </c>
      <c r="D22" s="68">
        <v>173</v>
      </c>
      <c r="E22" s="6">
        <v>151</v>
      </c>
      <c r="F22" s="6">
        <v>129</v>
      </c>
      <c r="G22" s="6">
        <v>135</v>
      </c>
      <c r="H22" s="20">
        <f t="shared" si="0"/>
        <v>588</v>
      </c>
    </row>
    <row r="23" spans="1:8" x14ac:dyDescent="0.25">
      <c r="A23" s="4">
        <v>19</v>
      </c>
      <c r="B23" s="18" t="s">
        <v>147</v>
      </c>
      <c r="C23" s="9" t="s">
        <v>11</v>
      </c>
      <c r="D23" s="70">
        <v>172</v>
      </c>
      <c r="E23" s="27">
        <v>132</v>
      </c>
      <c r="F23" s="27">
        <v>160</v>
      </c>
      <c r="G23" s="27">
        <v>113</v>
      </c>
      <c r="H23" s="28">
        <f t="shared" si="0"/>
        <v>577</v>
      </c>
    </row>
    <row r="24" spans="1:8" x14ac:dyDescent="0.25">
      <c r="A24" s="4">
        <v>20</v>
      </c>
      <c r="B24" s="14" t="s">
        <v>139</v>
      </c>
      <c r="C24" s="14" t="s">
        <v>11</v>
      </c>
      <c r="D24" s="6">
        <v>127</v>
      </c>
      <c r="E24" s="6">
        <v>176</v>
      </c>
      <c r="F24" s="6">
        <v>116</v>
      </c>
      <c r="G24" s="6">
        <v>154</v>
      </c>
      <c r="H24" s="20">
        <f t="shared" si="0"/>
        <v>573</v>
      </c>
    </row>
    <row r="25" spans="1:8" x14ac:dyDescent="0.25">
      <c r="A25" s="4">
        <v>21</v>
      </c>
      <c r="B25" s="10" t="s">
        <v>73</v>
      </c>
      <c r="C25" s="5" t="s">
        <v>23</v>
      </c>
      <c r="D25" s="69">
        <v>153</v>
      </c>
      <c r="E25" s="42">
        <v>136</v>
      </c>
      <c r="F25" s="42">
        <v>139</v>
      </c>
      <c r="G25" s="42">
        <v>144</v>
      </c>
      <c r="H25" s="20">
        <f t="shared" si="0"/>
        <v>572</v>
      </c>
    </row>
    <row r="26" spans="1:8" x14ac:dyDescent="0.25">
      <c r="A26" s="4">
        <v>22</v>
      </c>
      <c r="B26" s="11" t="s">
        <v>224</v>
      </c>
      <c r="C26" s="11" t="s">
        <v>13</v>
      </c>
      <c r="D26" s="68">
        <v>164</v>
      </c>
      <c r="E26" s="6">
        <v>107</v>
      </c>
      <c r="F26" s="6">
        <v>156</v>
      </c>
      <c r="G26" s="6">
        <v>142</v>
      </c>
      <c r="H26" s="20">
        <f t="shared" si="0"/>
        <v>569</v>
      </c>
    </row>
    <row r="27" spans="1:8" x14ac:dyDescent="0.25">
      <c r="A27" s="4">
        <v>23</v>
      </c>
      <c r="B27" s="14" t="s">
        <v>145</v>
      </c>
      <c r="C27" s="14" t="s">
        <v>11</v>
      </c>
      <c r="D27" s="6">
        <v>161</v>
      </c>
      <c r="E27" s="6">
        <v>133</v>
      </c>
      <c r="F27" s="6">
        <v>133</v>
      </c>
      <c r="G27" s="6">
        <v>130</v>
      </c>
      <c r="H27" s="20">
        <f t="shared" si="0"/>
        <v>557</v>
      </c>
    </row>
    <row r="28" spans="1:8" x14ac:dyDescent="0.25">
      <c r="A28" s="4">
        <v>24</v>
      </c>
      <c r="B28" s="11" t="s">
        <v>239</v>
      </c>
      <c r="C28" s="11" t="s">
        <v>11</v>
      </c>
      <c r="D28" s="68">
        <v>137</v>
      </c>
      <c r="E28" s="6">
        <v>106</v>
      </c>
      <c r="F28" s="6">
        <v>151</v>
      </c>
      <c r="G28" s="6">
        <v>137</v>
      </c>
      <c r="H28" s="20">
        <f t="shared" si="0"/>
        <v>531</v>
      </c>
    </row>
    <row r="29" spans="1:8" x14ac:dyDescent="0.25">
      <c r="A29" s="4">
        <v>25</v>
      </c>
      <c r="B29" s="5" t="s">
        <v>197</v>
      </c>
      <c r="C29" s="5" t="s">
        <v>13</v>
      </c>
      <c r="D29" s="68">
        <v>160</v>
      </c>
      <c r="E29" s="6">
        <v>79</v>
      </c>
      <c r="F29" s="6">
        <v>131</v>
      </c>
      <c r="G29" s="6">
        <v>120</v>
      </c>
      <c r="H29" s="20">
        <f t="shared" si="0"/>
        <v>490</v>
      </c>
    </row>
    <row r="30" spans="1:8" x14ac:dyDescent="0.25">
      <c r="A30" s="4">
        <v>26</v>
      </c>
      <c r="B30" s="18" t="s">
        <v>201</v>
      </c>
      <c r="C30" s="9" t="s">
        <v>13</v>
      </c>
      <c r="D30" s="69">
        <v>133</v>
      </c>
      <c r="E30" s="27">
        <v>125</v>
      </c>
      <c r="F30" s="27">
        <v>118</v>
      </c>
      <c r="G30" s="27">
        <v>111</v>
      </c>
      <c r="H30" s="28">
        <f t="shared" si="0"/>
        <v>487</v>
      </c>
    </row>
    <row r="31" spans="1:8" x14ac:dyDescent="0.25">
      <c r="A31" s="4">
        <v>27</v>
      </c>
      <c r="B31" s="11" t="s">
        <v>143</v>
      </c>
      <c r="C31" s="11" t="s">
        <v>31</v>
      </c>
      <c r="D31" s="68">
        <v>109</v>
      </c>
      <c r="E31" s="6">
        <v>158</v>
      </c>
      <c r="F31" s="6">
        <v>113</v>
      </c>
      <c r="G31" s="6">
        <v>104</v>
      </c>
      <c r="H31" s="20">
        <f t="shared" si="0"/>
        <v>484</v>
      </c>
    </row>
    <row r="32" spans="1:8" x14ac:dyDescent="0.25">
      <c r="A32" s="4">
        <v>28</v>
      </c>
      <c r="B32" s="11" t="s">
        <v>228</v>
      </c>
      <c r="C32" s="11" t="s">
        <v>11</v>
      </c>
      <c r="D32" s="68">
        <v>140</v>
      </c>
      <c r="E32" s="6">
        <v>93</v>
      </c>
      <c r="F32" s="6">
        <v>146</v>
      </c>
      <c r="G32" s="6">
        <v>87</v>
      </c>
      <c r="H32" s="20">
        <f t="shared" si="0"/>
        <v>466</v>
      </c>
    </row>
    <row r="33" spans="1:8" x14ac:dyDescent="0.25">
      <c r="A33" s="4">
        <v>29</v>
      </c>
      <c r="B33" s="18" t="s">
        <v>141</v>
      </c>
      <c r="C33" s="31" t="s">
        <v>31</v>
      </c>
      <c r="D33" s="68">
        <v>152</v>
      </c>
      <c r="E33" s="27" t="s">
        <v>46</v>
      </c>
      <c r="F33" s="26">
        <v>164</v>
      </c>
      <c r="G33" s="27">
        <v>147</v>
      </c>
      <c r="H33" s="20">
        <f t="shared" si="0"/>
        <v>463</v>
      </c>
    </row>
    <row r="34" spans="1:8" x14ac:dyDescent="0.25">
      <c r="A34" s="4">
        <v>30</v>
      </c>
      <c r="B34" s="14" t="s">
        <v>205</v>
      </c>
      <c r="C34" s="14" t="s">
        <v>13</v>
      </c>
      <c r="D34" s="6">
        <v>105</v>
      </c>
      <c r="E34" s="6">
        <v>123</v>
      </c>
      <c r="F34" s="6">
        <v>118</v>
      </c>
      <c r="G34" s="6">
        <v>107</v>
      </c>
      <c r="H34" s="20">
        <f t="shared" si="0"/>
        <v>453</v>
      </c>
    </row>
    <row r="35" spans="1:8" x14ac:dyDescent="0.25">
      <c r="A35" s="4">
        <v>31</v>
      </c>
      <c r="B35" s="11" t="s">
        <v>200</v>
      </c>
      <c r="C35" s="11" t="s">
        <v>11</v>
      </c>
      <c r="D35" s="68">
        <v>138</v>
      </c>
      <c r="E35" s="6" t="s">
        <v>46</v>
      </c>
      <c r="F35" s="6">
        <v>170</v>
      </c>
      <c r="G35" s="6">
        <v>123</v>
      </c>
      <c r="H35" s="20">
        <f t="shared" si="0"/>
        <v>431</v>
      </c>
    </row>
    <row r="36" spans="1:8" x14ac:dyDescent="0.25">
      <c r="A36" s="4">
        <v>32</v>
      </c>
      <c r="B36" s="11" t="s">
        <v>203</v>
      </c>
      <c r="C36" s="11" t="s">
        <v>31</v>
      </c>
      <c r="D36" s="68">
        <v>110</v>
      </c>
      <c r="E36" s="6">
        <v>83</v>
      </c>
      <c r="F36" s="6">
        <v>128</v>
      </c>
      <c r="G36" s="6">
        <v>105</v>
      </c>
      <c r="H36" s="20">
        <f t="shared" si="0"/>
        <v>426</v>
      </c>
    </row>
    <row r="37" spans="1:8" x14ac:dyDescent="0.25">
      <c r="A37" s="4">
        <v>33</v>
      </c>
      <c r="B37" s="14" t="s">
        <v>144</v>
      </c>
      <c r="C37" s="14" t="s">
        <v>13</v>
      </c>
      <c r="D37" s="6">
        <v>83</v>
      </c>
      <c r="E37" s="6">
        <v>154</v>
      </c>
      <c r="F37" s="6">
        <v>89</v>
      </c>
      <c r="G37" s="6">
        <v>92</v>
      </c>
      <c r="H37" s="20">
        <f t="shared" ref="H37:H55" si="1">SUM(D37:G37)</f>
        <v>418</v>
      </c>
    </row>
    <row r="38" spans="1:8" x14ac:dyDescent="0.25">
      <c r="A38" s="4">
        <v>34</v>
      </c>
      <c r="B38" s="11" t="s">
        <v>229</v>
      </c>
      <c r="C38" s="11" t="s">
        <v>11</v>
      </c>
      <c r="D38" s="68">
        <v>109</v>
      </c>
      <c r="E38" s="6">
        <v>90</v>
      </c>
      <c r="F38" s="6">
        <v>107</v>
      </c>
      <c r="G38" s="6">
        <v>98</v>
      </c>
      <c r="H38" s="20">
        <f t="shared" si="1"/>
        <v>404</v>
      </c>
    </row>
    <row r="39" spans="1:8" x14ac:dyDescent="0.25">
      <c r="A39" s="4">
        <v>35</v>
      </c>
      <c r="B39" s="10" t="s">
        <v>202</v>
      </c>
      <c r="C39" s="5" t="s">
        <v>13</v>
      </c>
      <c r="D39" s="69">
        <v>123</v>
      </c>
      <c r="E39" s="42">
        <v>93</v>
      </c>
      <c r="F39" s="42">
        <v>69</v>
      </c>
      <c r="G39" s="42">
        <v>113</v>
      </c>
      <c r="H39" s="20">
        <f t="shared" si="1"/>
        <v>398</v>
      </c>
    </row>
    <row r="40" spans="1:8" x14ac:dyDescent="0.25">
      <c r="A40" s="4">
        <v>36</v>
      </c>
      <c r="B40" s="14" t="s">
        <v>198</v>
      </c>
      <c r="C40" s="14" t="s">
        <v>21</v>
      </c>
      <c r="D40" s="6">
        <v>142</v>
      </c>
      <c r="E40" s="6" t="s">
        <v>46</v>
      </c>
      <c r="F40" s="6">
        <v>128</v>
      </c>
      <c r="G40" s="6">
        <v>118</v>
      </c>
      <c r="H40" s="20">
        <f t="shared" si="1"/>
        <v>388</v>
      </c>
    </row>
    <row r="41" spans="1:8" x14ac:dyDescent="0.25">
      <c r="A41" s="4">
        <v>37</v>
      </c>
      <c r="B41" s="11" t="s">
        <v>206</v>
      </c>
      <c r="C41" s="11" t="s">
        <v>31</v>
      </c>
      <c r="D41" s="68">
        <v>90</v>
      </c>
      <c r="E41" s="6">
        <v>80</v>
      </c>
      <c r="F41" s="6">
        <v>116</v>
      </c>
      <c r="G41" s="6">
        <v>85</v>
      </c>
      <c r="H41" s="20">
        <f t="shared" si="1"/>
        <v>371</v>
      </c>
    </row>
    <row r="42" spans="1:8" x14ac:dyDescent="0.25">
      <c r="A42" s="4">
        <v>38</v>
      </c>
      <c r="B42" s="11" t="s">
        <v>136</v>
      </c>
      <c r="C42" s="11" t="s">
        <v>11</v>
      </c>
      <c r="D42" s="68">
        <v>187</v>
      </c>
      <c r="E42" s="6">
        <v>163</v>
      </c>
      <c r="F42" s="6"/>
      <c r="G42" s="6"/>
      <c r="H42" s="20">
        <f t="shared" si="1"/>
        <v>350</v>
      </c>
    </row>
    <row r="43" spans="1:8" x14ac:dyDescent="0.25">
      <c r="A43" s="4">
        <v>39</v>
      </c>
      <c r="B43" s="11" t="s">
        <v>241</v>
      </c>
      <c r="C43" s="11" t="s">
        <v>13</v>
      </c>
      <c r="D43" s="68">
        <v>120</v>
      </c>
      <c r="E43" s="6">
        <v>82</v>
      </c>
      <c r="F43" s="6">
        <v>117</v>
      </c>
      <c r="G43" s="6"/>
      <c r="H43" s="20">
        <f t="shared" si="1"/>
        <v>319</v>
      </c>
    </row>
    <row r="44" spans="1:8" x14ac:dyDescent="0.25">
      <c r="A44" s="4">
        <v>40</v>
      </c>
      <c r="B44" s="5" t="s">
        <v>230</v>
      </c>
      <c r="C44" s="5" t="s">
        <v>11</v>
      </c>
      <c r="D44" s="68" t="s">
        <v>46</v>
      </c>
      <c r="E44" s="6">
        <v>85</v>
      </c>
      <c r="F44" s="6">
        <v>108</v>
      </c>
      <c r="G44" s="6">
        <v>106</v>
      </c>
      <c r="H44" s="20">
        <f t="shared" si="1"/>
        <v>299</v>
      </c>
    </row>
    <row r="45" spans="1:8" x14ac:dyDescent="0.25">
      <c r="A45" s="4">
        <v>41</v>
      </c>
      <c r="B45" s="14" t="s">
        <v>204</v>
      </c>
      <c r="C45" s="14" t="s">
        <v>13</v>
      </c>
      <c r="D45" s="42">
        <v>112</v>
      </c>
      <c r="E45" s="42">
        <v>96</v>
      </c>
      <c r="F45" s="42">
        <v>78</v>
      </c>
      <c r="G45" s="42"/>
      <c r="H45" s="20">
        <f t="shared" si="1"/>
        <v>286</v>
      </c>
    </row>
    <row r="46" spans="1:8" x14ac:dyDescent="0.25">
      <c r="A46" s="4">
        <v>42</v>
      </c>
      <c r="B46" s="11" t="s">
        <v>146</v>
      </c>
      <c r="C46" s="11" t="s">
        <v>31</v>
      </c>
      <c r="D46" s="68"/>
      <c r="E46" s="6"/>
      <c r="F46" s="6">
        <v>132</v>
      </c>
      <c r="G46" s="6">
        <v>136</v>
      </c>
      <c r="H46" s="20">
        <f t="shared" si="1"/>
        <v>268</v>
      </c>
    </row>
    <row r="47" spans="1:8" x14ac:dyDescent="0.25">
      <c r="A47" s="4">
        <v>43</v>
      </c>
      <c r="B47" s="11" t="s">
        <v>226</v>
      </c>
      <c r="C47" s="11" t="s">
        <v>31</v>
      </c>
      <c r="D47" s="68">
        <v>136</v>
      </c>
      <c r="E47" s="6">
        <v>115</v>
      </c>
      <c r="F47" s="6"/>
      <c r="G47" s="6"/>
      <c r="H47" s="20">
        <f t="shared" si="1"/>
        <v>251</v>
      </c>
    </row>
    <row r="48" spans="1:8" x14ac:dyDescent="0.25">
      <c r="A48" s="4">
        <v>44</v>
      </c>
      <c r="B48" s="14" t="s">
        <v>242</v>
      </c>
      <c r="C48" s="14" t="s">
        <v>13</v>
      </c>
      <c r="D48" s="6">
        <v>118</v>
      </c>
      <c r="E48" s="6">
        <v>121</v>
      </c>
      <c r="F48" s="6"/>
      <c r="G48" s="6"/>
      <c r="H48" s="20">
        <f t="shared" si="1"/>
        <v>239</v>
      </c>
    </row>
    <row r="49" spans="1:8" x14ac:dyDescent="0.25">
      <c r="A49" s="4">
        <v>45</v>
      </c>
      <c r="B49" s="78" t="s">
        <v>271</v>
      </c>
      <c r="C49" s="31" t="s">
        <v>11</v>
      </c>
      <c r="D49" s="33"/>
      <c r="E49" s="32"/>
      <c r="F49" s="32">
        <v>126</v>
      </c>
      <c r="G49" s="32">
        <v>109</v>
      </c>
      <c r="H49" s="20">
        <f t="shared" si="1"/>
        <v>235</v>
      </c>
    </row>
    <row r="50" spans="1:8" x14ac:dyDescent="0.25">
      <c r="A50" s="4">
        <v>46</v>
      </c>
      <c r="B50" s="67" t="s">
        <v>207</v>
      </c>
      <c r="C50" s="14" t="s">
        <v>13</v>
      </c>
      <c r="D50" s="6">
        <v>105</v>
      </c>
      <c r="E50" s="6">
        <v>99</v>
      </c>
      <c r="F50" s="6"/>
      <c r="G50" s="6"/>
      <c r="H50" s="20">
        <f t="shared" si="1"/>
        <v>204</v>
      </c>
    </row>
    <row r="51" spans="1:8" x14ac:dyDescent="0.25">
      <c r="A51" s="4">
        <v>47</v>
      </c>
      <c r="B51" s="10" t="s">
        <v>225</v>
      </c>
      <c r="C51" s="5" t="s">
        <v>21</v>
      </c>
      <c r="D51" s="69">
        <v>116</v>
      </c>
      <c r="E51" s="42">
        <v>85</v>
      </c>
      <c r="F51" s="42" t="s">
        <v>46</v>
      </c>
      <c r="G51" s="42" t="s">
        <v>46</v>
      </c>
      <c r="H51" s="20">
        <f t="shared" si="1"/>
        <v>201</v>
      </c>
    </row>
    <row r="52" spans="1:8" x14ac:dyDescent="0.25">
      <c r="A52" s="4">
        <v>48</v>
      </c>
      <c r="B52" s="10" t="s">
        <v>199</v>
      </c>
      <c r="C52" s="5" t="s">
        <v>11</v>
      </c>
      <c r="D52" s="69">
        <v>136</v>
      </c>
      <c r="E52" s="42" t="s">
        <v>46</v>
      </c>
      <c r="F52" s="42"/>
      <c r="G52" s="42"/>
      <c r="H52" s="20">
        <f t="shared" si="1"/>
        <v>136</v>
      </c>
    </row>
    <row r="53" spans="1:8" x14ac:dyDescent="0.25">
      <c r="A53" s="4">
        <v>49</v>
      </c>
      <c r="B53" s="10" t="s">
        <v>240</v>
      </c>
      <c r="C53" s="5" t="s">
        <v>13</v>
      </c>
      <c r="D53" s="69">
        <v>121</v>
      </c>
      <c r="E53" s="42" t="s">
        <v>46</v>
      </c>
      <c r="F53" s="42"/>
      <c r="G53" s="42"/>
      <c r="H53" s="20">
        <f t="shared" si="1"/>
        <v>121</v>
      </c>
    </row>
    <row r="54" spans="1:8" x14ac:dyDescent="0.25">
      <c r="A54" s="4">
        <v>50</v>
      </c>
      <c r="B54" s="10" t="s">
        <v>243</v>
      </c>
      <c r="C54" s="5" t="s">
        <v>13</v>
      </c>
      <c r="D54" s="69">
        <v>100</v>
      </c>
      <c r="E54" s="42" t="s">
        <v>46</v>
      </c>
      <c r="F54" s="42"/>
      <c r="G54" s="42"/>
      <c r="H54" s="20">
        <f t="shared" si="1"/>
        <v>100</v>
      </c>
    </row>
    <row r="55" spans="1:8" x14ac:dyDescent="0.25">
      <c r="A55" s="4">
        <v>51</v>
      </c>
      <c r="B55" s="11" t="s">
        <v>255</v>
      </c>
      <c r="C55" s="11" t="s">
        <v>11</v>
      </c>
      <c r="D55" s="68"/>
      <c r="E55" s="6">
        <v>87</v>
      </c>
      <c r="F55" s="6"/>
      <c r="G55" s="6"/>
      <c r="H55" s="20">
        <f t="shared" si="1"/>
        <v>87</v>
      </c>
    </row>
    <row r="56" spans="1:8" x14ac:dyDescent="0.25">
      <c r="B56" s="46"/>
    </row>
    <row r="57" spans="1:8" x14ac:dyDescent="0.25">
      <c r="B57" s="46"/>
    </row>
    <row r="58" spans="1:8" x14ac:dyDescent="0.25">
      <c r="B58" s="46"/>
    </row>
    <row r="59" spans="1:8" x14ac:dyDescent="0.25">
      <c r="B59" s="46"/>
    </row>
    <row r="60" spans="1:8" x14ac:dyDescent="0.25">
      <c r="B60" s="46"/>
    </row>
    <row r="61" spans="1:8" x14ac:dyDescent="0.25">
      <c r="B61" s="46"/>
    </row>
  </sheetData>
  <sortState xmlns:xlrd2="http://schemas.microsoft.com/office/spreadsheetml/2017/richdata2" ref="B45:H55">
    <sortCondition descending="1" ref="H45:H55"/>
  </sortState>
  <mergeCells count="1">
    <mergeCell ref="A1:D1"/>
  </mergeCells>
  <conditionalFormatting sqref="O9">
    <cfRule type="top10" dxfId="0" priority="1" rank="1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41D0C-DBC4-674F-A226-5AB6E3432436}">
  <dimension ref="A1:H147"/>
  <sheetViews>
    <sheetView zoomScaleNormal="100" workbookViewId="0">
      <pane ySplit="4" topLeftCell="A8" activePane="bottomLeft" state="frozen"/>
      <selection pane="bottomLeft" activeCell="H1" sqref="H1"/>
    </sheetView>
  </sheetViews>
  <sheetFormatPr defaultColWidth="11.5" defaultRowHeight="15.75" x14ac:dyDescent="0.25"/>
  <cols>
    <col min="1" max="1" width="6.5" style="3" customWidth="1"/>
    <col min="2" max="2" width="28.375" style="3" customWidth="1"/>
    <col min="3" max="3" width="22" style="3" customWidth="1"/>
    <col min="4" max="4" width="11.5" style="38"/>
    <col min="5" max="5" width="11.375" style="38" customWidth="1"/>
    <col min="6" max="6" width="11.5" style="38"/>
    <col min="7" max="7" width="11" style="39" customWidth="1"/>
    <col min="8" max="16384" width="11.5" style="3"/>
  </cols>
  <sheetData>
    <row r="1" spans="1:8" ht="20.25" x14ac:dyDescent="0.3">
      <c r="A1" s="99" t="s">
        <v>148</v>
      </c>
      <c r="B1" s="99"/>
      <c r="C1" s="99"/>
      <c r="D1" s="99"/>
      <c r="E1" s="1"/>
      <c r="F1" s="1"/>
    </row>
    <row r="2" spans="1:8" x14ac:dyDescent="0.25">
      <c r="A2" s="21"/>
      <c r="B2" s="23"/>
      <c r="C2" s="22"/>
      <c r="D2" s="1"/>
      <c r="E2" s="1"/>
      <c r="F2" s="1"/>
    </row>
    <row r="3" spans="1:8" x14ac:dyDescent="0.25">
      <c r="A3" s="92"/>
      <c r="B3" s="92" t="s">
        <v>1</v>
      </c>
      <c r="C3" s="92" t="s">
        <v>2</v>
      </c>
      <c r="D3" s="94" t="s">
        <v>127</v>
      </c>
      <c r="E3" s="89" t="s">
        <v>128</v>
      </c>
      <c r="F3" s="89" t="s">
        <v>129</v>
      </c>
      <c r="G3" s="96" t="s">
        <v>130</v>
      </c>
      <c r="H3" s="92" t="s">
        <v>9</v>
      </c>
    </row>
    <row r="4" spans="1:8" x14ac:dyDescent="0.25">
      <c r="A4" s="93"/>
      <c r="B4" s="93"/>
      <c r="C4" s="93"/>
      <c r="D4" s="95"/>
      <c r="E4" s="90"/>
      <c r="F4" s="90"/>
      <c r="G4" s="97"/>
      <c r="H4" s="93"/>
    </row>
    <row r="5" spans="1:8" x14ac:dyDescent="0.25">
      <c r="A5" s="12">
        <v>1</v>
      </c>
      <c r="B5" s="25" t="s">
        <v>149</v>
      </c>
      <c r="C5" s="25" t="s">
        <v>11</v>
      </c>
      <c r="D5" s="27">
        <v>194</v>
      </c>
      <c r="E5" s="27">
        <v>203</v>
      </c>
      <c r="F5" s="27">
        <v>171</v>
      </c>
      <c r="G5" s="27">
        <v>222</v>
      </c>
      <c r="H5" s="29">
        <f t="shared" ref="H5:H37" si="0">SUM(D5:G5)</f>
        <v>790</v>
      </c>
    </row>
    <row r="6" spans="1:8" x14ac:dyDescent="0.25">
      <c r="A6" s="12">
        <v>2</v>
      </c>
      <c r="B6" s="11" t="s">
        <v>153</v>
      </c>
      <c r="C6" s="11" t="s">
        <v>13</v>
      </c>
      <c r="D6" s="27">
        <v>173</v>
      </c>
      <c r="E6" s="27">
        <v>138</v>
      </c>
      <c r="F6" s="27">
        <v>126</v>
      </c>
      <c r="G6" s="27">
        <v>180</v>
      </c>
      <c r="H6" s="29">
        <f t="shared" si="0"/>
        <v>617</v>
      </c>
    </row>
    <row r="7" spans="1:8" x14ac:dyDescent="0.25">
      <c r="A7" s="12">
        <v>3</v>
      </c>
      <c r="B7" s="11" t="s">
        <v>155</v>
      </c>
      <c r="C7" s="11" t="s">
        <v>11</v>
      </c>
      <c r="D7" s="27">
        <v>160</v>
      </c>
      <c r="E7" s="27">
        <v>109</v>
      </c>
      <c r="F7" s="27">
        <v>139</v>
      </c>
      <c r="G7" s="27">
        <v>172</v>
      </c>
      <c r="H7" s="20">
        <f t="shared" si="0"/>
        <v>580</v>
      </c>
    </row>
    <row r="8" spans="1:8" x14ac:dyDescent="0.25">
      <c r="A8" s="12">
        <v>4</v>
      </c>
      <c r="B8" s="11" t="s">
        <v>151</v>
      </c>
      <c r="C8" s="11" t="s">
        <v>31</v>
      </c>
      <c r="D8" s="27">
        <v>159</v>
      </c>
      <c r="E8" s="27">
        <v>105</v>
      </c>
      <c r="F8" s="27">
        <v>168</v>
      </c>
      <c r="G8" s="27">
        <v>136</v>
      </c>
      <c r="H8" s="29">
        <f t="shared" si="0"/>
        <v>568</v>
      </c>
    </row>
    <row r="9" spans="1:8" x14ac:dyDescent="0.25">
      <c r="A9" s="12">
        <v>5</v>
      </c>
      <c r="B9" s="11" t="s">
        <v>156</v>
      </c>
      <c r="C9" s="11" t="s">
        <v>11</v>
      </c>
      <c r="D9" s="27">
        <v>130</v>
      </c>
      <c r="E9" s="27">
        <v>122</v>
      </c>
      <c r="F9" s="27">
        <v>105</v>
      </c>
      <c r="G9" s="27">
        <v>134</v>
      </c>
      <c r="H9" s="29">
        <f t="shared" si="0"/>
        <v>491</v>
      </c>
    </row>
    <row r="10" spans="1:8" x14ac:dyDescent="0.25">
      <c r="A10" s="12">
        <v>6</v>
      </c>
      <c r="B10" s="34" t="s">
        <v>152</v>
      </c>
      <c r="C10" s="34" t="s">
        <v>13</v>
      </c>
      <c r="D10" s="27">
        <v>148</v>
      </c>
      <c r="E10" s="27">
        <v>104</v>
      </c>
      <c r="F10" s="27">
        <v>111</v>
      </c>
      <c r="G10" s="27">
        <v>105</v>
      </c>
      <c r="H10" s="29">
        <f t="shared" si="0"/>
        <v>468</v>
      </c>
    </row>
    <row r="11" spans="1:8" x14ac:dyDescent="0.25">
      <c r="A11" s="12">
        <v>7</v>
      </c>
      <c r="B11" s="11" t="s">
        <v>150</v>
      </c>
      <c r="C11" s="11" t="s">
        <v>31</v>
      </c>
      <c r="D11" s="27">
        <v>134</v>
      </c>
      <c r="E11" s="27">
        <v>75</v>
      </c>
      <c r="F11" s="27">
        <v>138</v>
      </c>
      <c r="G11" s="27">
        <v>117</v>
      </c>
      <c r="H11" s="20">
        <f t="shared" si="0"/>
        <v>464</v>
      </c>
    </row>
    <row r="12" spans="1:8" x14ac:dyDescent="0.25">
      <c r="A12" s="12">
        <v>8</v>
      </c>
      <c r="B12" s="11" t="s">
        <v>118</v>
      </c>
      <c r="C12" s="11" t="s">
        <v>58</v>
      </c>
      <c r="D12" s="27">
        <v>140</v>
      </c>
      <c r="E12" s="27">
        <v>80</v>
      </c>
      <c r="F12" s="27">
        <v>115</v>
      </c>
      <c r="G12" s="27">
        <v>123</v>
      </c>
      <c r="H12" s="29">
        <f t="shared" si="0"/>
        <v>458</v>
      </c>
    </row>
    <row r="13" spans="1:8" x14ac:dyDescent="0.25">
      <c r="A13" s="12">
        <v>9</v>
      </c>
      <c r="B13" s="11" t="s">
        <v>154</v>
      </c>
      <c r="C13" s="11" t="s">
        <v>11</v>
      </c>
      <c r="D13" s="27">
        <v>127</v>
      </c>
      <c r="E13" s="27">
        <v>112</v>
      </c>
      <c r="F13" s="27">
        <v>96</v>
      </c>
      <c r="G13" s="27">
        <v>106</v>
      </c>
      <c r="H13" s="29">
        <f t="shared" si="0"/>
        <v>441</v>
      </c>
    </row>
    <row r="14" spans="1:8" x14ac:dyDescent="0.25">
      <c r="A14" s="12">
        <v>10</v>
      </c>
      <c r="B14" s="11" t="s">
        <v>124</v>
      </c>
      <c r="C14" s="11" t="s">
        <v>58</v>
      </c>
      <c r="D14" s="27">
        <v>132</v>
      </c>
      <c r="E14" s="27">
        <v>77</v>
      </c>
      <c r="F14" s="27">
        <v>109</v>
      </c>
      <c r="G14" s="27">
        <v>120</v>
      </c>
      <c r="H14" s="29">
        <f t="shared" si="0"/>
        <v>438</v>
      </c>
    </row>
    <row r="15" spans="1:8" x14ac:dyDescent="0.25">
      <c r="A15" s="83"/>
      <c r="B15" s="87"/>
      <c r="C15" s="87"/>
      <c r="D15" s="85"/>
      <c r="E15" s="85"/>
      <c r="F15" s="85"/>
      <c r="G15" s="27"/>
      <c r="H15" s="86"/>
    </row>
    <row r="16" spans="1:8" x14ac:dyDescent="0.25">
      <c r="A16" s="12">
        <v>11</v>
      </c>
      <c r="B16" s="31" t="s">
        <v>160</v>
      </c>
      <c r="C16" s="31" t="s">
        <v>13</v>
      </c>
      <c r="D16" s="27">
        <v>131</v>
      </c>
      <c r="E16" s="27">
        <v>86</v>
      </c>
      <c r="F16" s="27">
        <v>106</v>
      </c>
      <c r="G16" s="27">
        <v>111</v>
      </c>
      <c r="H16" s="28">
        <f t="shared" si="0"/>
        <v>434</v>
      </c>
    </row>
    <row r="17" spans="1:8" x14ac:dyDescent="0.25">
      <c r="A17" s="12">
        <v>12</v>
      </c>
      <c r="B17" s="11" t="s">
        <v>159</v>
      </c>
      <c r="C17" s="11" t="s">
        <v>11</v>
      </c>
      <c r="D17" s="27">
        <v>121</v>
      </c>
      <c r="E17" s="27">
        <v>97</v>
      </c>
      <c r="F17" s="27">
        <v>97</v>
      </c>
      <c r="G17" s="27">
        <v>112</v>
      </c>
      <c r="H17" s="20">
        <f t="shared" si="0"/>
        <v>427</v>
      </c>
    </row>
    <row r="18" spans="1:8" x14ac:dyDescent="0.25">
      <c r="A18" s="12">
        <v>13</v>
      </c>
      <c r="B18" s="11" t="s">
        <v>121</v>
      </c>
      <c r="C18" s="11" t="s">
        <v>13</v>
      </c>
      <c r="D18" s="27">
        <v>155</v>
      </c>
      <c r="E18" s="27">
        <v>62</v>
      </c>
      <c r="F18" s="27">
        <v>108</v>
      </c>
      <c r="G18" s="27">
        <v>100</v>
      </c>
      <c r="H18" s="29">
        <f t="shared" si="0"/>
        <v>425</v>
      </c>
    </row>
    <row r="19" spans="1:8" x14ac:dyDescent="0.25">
      <c r="A19" s="12">
        <v>14</v>
      </c>
      <c r="B19" s="11" t="s">
        <v>157</v>
      </c>
      <c r="C19" s="11" t="s">
        <v>31</v>
      </c>
      <c r="D19" s="27">
        <v>99</v>
      </c>
      <c r="E19" s="27">
        <v>106</v>
      </c>
      <c r="F19" s="27">
        <v>96</v>
      </c>
      <c r="G19" s="27">
        <v>114</v>
      </c>
      <c r="H19" s="29">
        <f t="shared" si="0"/>
        <v>415</v>
      </c>
    </row>
    <row r="20" spans="1:8" x14ac:dyDescent="0.25">
      <c r="A20" s="12">
        <v>15</v>
      </c>
      <c r="B20" s="11" t="s">
        <v>158</v>
      </c>
      <c r="C20" s="11" t="s">
        <v>31</v>
      </c>
      <c r="D20" s="27">
        <v>96</v>
      </c>
      <c r="E20" s="27">
        <v>103</v>
      </c>
      <c r="F20" s="27">
        <v>96</v>
      </c>
      <c r="G20" s="27">
        <v>94</v>
      </c>
      <c r="H20" s="29">
        <f t="shared" si="0"/>
        <v>389</v>
      </c>
    </row>
    <row r="21" spans="1:8" x14ac:dyDescent="0.25">
      <c r="A21" s="12">
        <v>16</v>
      </c>
      <c r="B21" s="11" t="s">
        <v>161</v>
      </c>
      <c r="C21" s="11" t="s">
        <v>13</v>
      </c>
      <c r="D21" s="27">
        <v>120</v>
      </c>
      <c r="E21" s="27">
        <v>105</v>
      </c>
      <c r="F21" s="27">
        <v>66</v>
      </c>
      <c r="G21" s="27">
        <v>95</v>
      </c>
      <c r="H21" s="29">
        <f t="shared" si="0"/>
        <v>386</v>
      </c>
    </row>
    <row r="22" spans="1:8" x14ac:dyDescent="0.25">
      <c r="A22" s="12">
        <v>17</v>
      </c>
      <c r="B22" s="11" t="s">
        <v>120</v>
      </c>
      <c r="C22" s="11" t="s">
        <v>23</v>
      </c>
      <c r="D22" s="27">
        <v>96</v>
      </c>
      <c r="E22" s="27">
        <v>66</v>
      </c>
      <c r="F22" s="27">
        <v>116</v>
      </c>
      <c r="G22" s="27">
        <v>102</v>
      </c>
      <c r="H22" s="29">
        <f t="shared" si="0"/>
        <v>380</v>
      </c>
    </row>
    <row r="23" spans="1:8" x14ac:dyDescent="0.25">
      <c r="A23" s="12">
        <v>18</v>
      </c>
      <c r="B23" s="11" t="s">
        <v>218</v>
      </c>
      <c r="C23" s="11" t="s">
        <v>31</v>
      </c>
      <c r="D23" s="27">
        <v>80</v>
      </c>
      <c r="E23" s="27">
        <v>121</v>
      </c>
      <c r="F23" s="27">
        <v>90</v>
      </c>
      <c r="G23" s="27">
        <v>87</v>
      </c>
      <c r="H23" s="29">
        <f t="shared" si="0"/>
        <v>378</v>
      </c>
    </row>
    <row r="24" spans="1:8" x14ac:dyDescent="0.25">
      <c r="A24" s="12">
        <v>19</v>
      </c>
      <c r="B24" s="11" t="s">
        <v>171</v>
      </c>
      <c r="C24" s="11" t="s">
        <v>13</v>
      </c>
      <c r="D24" s="27">
        <v>94</v>
      </c>
      <c r="E24" s="27">
        <v>82</v>
      </c>
      <c r="F24" s="27">
        <v>98</v>
      </c>
      <c r="G24" s="27">
        <v>77</v>
      </c>
      <c r="H24" s="29">
        <f t="shared" si="0"/>
        <v>351</v>
      </c>
    </row>
    <row r="25" spans="1:8" x14ac:dyDescent="0.25">
      <c r="A25" s="12">
        <v>20</v>
      </c>
      <c r="B25" s="31" t="s">
        <v>166</v>
      </c>
      <c r="C25" s="31" t="s">
        <v>13</v>
      </c>
      <c r="D25" s="27">
        <v>78</v>
      </c>
      <c r="E25" s="27">
        <v>102</v>
      </c>
      <c r="F25" s="27">
        <v>86</v>
      </c>
      <c r="G25" s="27">
        <v>84</v>
      </c>
      <c r="H25" s="28">
        <f t="shared" si="0"/>
        <v>350</v>
      </c>
    </row>
    <row r="26" spans="1:8" x14ac:dyDescent="0.25">
      <c r="A26" s="12">
        <v>21</v>
      </c>
      <c r="B26" s="11" t="s">
        <v>168</v>
      </c>
      <c r="C26" s="11" t="s">
        <v>13</v>
      </c>
      <c r="D26" s="27">
        <v>113</v>
      </c>
      <c r="E26" s="27">
        <v>77</v>
      </c>
      <c r="F26" s="27">
        <v>71</v>
      </c>
      <c r="G26" s="27">
        <v>84</v>
      </c>
      <c r="H26" s="29">
        <f t="shared" si="0"/>
        <v>345</v>
      </c>
    </row>
    <row r="27" spans="1:8" x14ac:dyDescent="0.25">
      <c r="A27" s="12">
        <v>22</v>
      </c>
      <c r="B27" s="11" t="s">
        <v>172</v>
      </c>
      <c r="C27" s="11" t="s">
        <v>13</v>
      </c>
      <c r="D27" s="27">
        <v>102</v>
      </c>
      <c r="E27" s="27">
        <v>71</v>
      </c>
      <c r="F27" s="27">
        <v>87</v>
      </c>
      <c r="G27" s="27">
        <v>80</v>
      </c>
      <c r="H27" s="29">
        <f t="shared" si="0"/>
        <v>340</v>
      </c>
    </row>
    <row r="28" spans="1:8" x14ac:dyDescent="0.25">
      <c r="A28" s="12">
        <v>23</v>
      </c>
      <c r="B28" s="11" t="s">
        <v>122</v>
      </c>
      <c r="C28" s="11" t="s">
        <v>21</v>
      </c>
      <c r="D28" s="27">
        <v>106</v>
      </c>
      <c r="E28" s="27">
        <v>70</v>
      </c>
      <c r="F28" s="27">
        <v>96</v>
      </c>
      <c r="G28" s="27">
        <v>67</v>
      </c>
      <c r="H28" s="29">
        <f t="shared" si="0"/>
        <v>339</v>
      </c>
    </row>
    <row r="29" spans="1:8" x14ac:dyDescent="0.25">
      <c r="A29" s="12">
        <v>24</v>
      </c>
      <c r="B29" s="11" t="s">
        <v>219</v>
      </c>
      <c r="C29" s="11" t="s">
        <v>21</v>
      </c>
      <c r="D29" s="27">
        <v>96</v>
      </c>
      <c r="E29" s="27">
        <v>82</v>
      </c>
      <c r="F29" s="27">
        <v>61</v>
      </c>
      <c r="G29" s="27">
        <v>78</v>
      </c>
      <c r="H29" s="29">
        <f t="shared" si="0"/>
        <v>317</v>
      </c>
    </row>
    <row r="30" spans="1:8" x14ac:dyDescent="0.25">
      <c r="A30" s="12">
        <v>25</v>
      </c>
      <c r="B30" s="11" t="s">
        <v>248</v>
      </c>
      <c r="C30" s="11" t="s">
        <v>13</v>
      </c>
      <c r="D30" s="27">
        <v>87</v>
      </c>
      <c r="E30" s="27">
        <v>80</v>
      </c>
      <c r="F30" s="27">
        <v>62</v>
      </c>
      <c r="G30" s="27">
        <v>81</v>
      </c>
      <c r="H30" s="29">
        <f t="shared" si="0"/>
        <v>310</v>
      </c>
    </row>
    <row r="31" spans="1:8" x14ac:dyDescent="0.25">
      <c r="A31" s="12">
        <v>26</v>
      </c>
      <c r="B31" s="11" t="s">
        <v>116</v>
      </c>
      <c r="C31" s="11" t="s">
        <v>23</v>
      </c>
      <c r="D31" s="27">
        <v>80</v>
      </c>
      <c r="E31" s="27">
        <v>90</v>
      </c>
      <c r="F31" s="27">
        <v>68</v>
      </c>
      <c r="G31" s="27">
        <v>70</v>
      </c>
      <c r="H31" s="29">
        <f t="shared" si="0"/>
        <v>308</v>
      </c>
    </row>
    <row r="32" spans="1:8" x14ac:dyDescent="0.25">
      <c r="A32" s="12">
        <v>27</v>
      </c>
      <c r="B32" s="31" t="s">
        <v>234</v>
      </c>
      <c r="C32" s="31" t="s">
        <v>11</v>
      </c>
      <c r="D32" s="27">
        <v>83</v>
      </c>
      <c r="E32" s="27">
        <v>71</v>
      </c>
      <c r="F32" s="27">
        <v>78</v>
      </c>
      <c r="G32" s="27">
        <v>72</v>
      </c>
      <c r="H32" s="29">
        <f t="shared" si="0"/>
        <v>304</v>
      </c>
    </row>
    <row r="33" spans="1:8" x14ac:dyDescent="0.25">
      <c r="A33" s="12">
        <v>29</v>
      </c>
      <c r="B33" s="11" t="s">
        <v>212</v>
      </c>
      <c r="C33" s="11" t="s">
        <v>33</v>
      </c>
      <c r="D33" s="27">
        <v>87</v>
      </c>
      <c r="E33" s="27">
        <v>58</v>
      </c>
      <c r="F33" s="27">
        <v>72</v>
      </c>
      <c r="G33" s="27">
        <v>77</v>
      </c>
      <c r="H33" s="20">
        <f t="shared" si="0"/>
        <v>294</v>
      </c>
    </row>
    <row r="34" spans="1:8" x14ac:dyDescent="0.25">
      <c r="A34" s="12">
        <v>30</v>
      </c>
      <c r="B34" s="11" t="s">
        <v>117</v>
      </c>
      <c r="C34" s="11" t="s">
        <v>58</v>
      </c>
      <c r="D34" s="27" t="s">
        <v>46</v>
      </c>
      <c r="E34" s="27">
        <v>93</v>
      </c>
      <c r="F34" s="27">
        <v>88</v>
      </c>
      <c r="G34" s="27">
        <v>102</v>
      </c>
      <c r="H34" s="20">
        <f t="shared" si="0"/>
        <v>283</v>
      </c>
    </row>
    <row r="35" spans="1:8" x14ac:dyDescent="0.25">
      <c r="A35" s="12">
        <v>31</v>
      </c>
      <c r="B35" s="30" t="s">
        <v>174</v>
      </c>
      <c r="C35" s="30" t="s">
        <v>31</v>
      </c>
      <c r="D35" s="27">
        <v>62</v>
      </c>
      <c r="E35" s="27">
        <v>57</v>
      </c>
      <c r="F35" s="27">
        <v>90</v>
      </c>
      <c r="G35" s="27">
        <v>72</v>
      </c>
      <c r="H35" s="29">
        <f t="shared" si="0"/>
        <v>281</v>
      </c>
    </row>
    <row r="36" spans="1:8" x14ac:dyDescent="0.25">
      <c r="A36" s="12">
        <v>32</v>
      </c>
      <c r="B36" s="11" t="s">
        <v>125</v>
      </c>
      <c r="C36" s="11" t="s">
        <v>13</v>
      </c>
      <c r="D36" s="27"/>
      <c r="E36" s="27"/>
      <c r="F36" s="27">
        <v>135</v>
      </c>
      <c r="G36" s="27">
        <v>143</v>
      </c>
      <c r="H36" s="29">
        <f t="shared" si="0"/>
        <v>278</v>
      </c>
    </row>
    <row r="37" spans="1:8" x14ac:dyDescent="0.25">
      <c r="A37" s="12">
        <v>33</v>
      </c>
      <c r="B37" s="11" t="s">
        <v>211</v>
      </c>
      <c r="C37" s="11" t="s">
        <v>58</v>
      </c>
      <c r="D37" s="27">
        <v>85</v>
      </c>
      <c r="E37" s="27">
        <v>60</v>
      </c>
      <c r="F37" s="27">
        <v>71</v>
      </c>
      <c r="G37" s="27">
        <v>61</v>
      </c>
      <c r="H37" s="29">
        <f t="shared" si="0"/>
        <v>277</v>
      </c>
    </row>
    <row r="38" spans="1:8" x14ac:dyDescent="0.25">
      <c r="A38" s="12">
        <v>34</v>
      </c>
      <c r="B38" s="11" t="s">
        <v>170</v>
      </c>
      <c r="C38" s="11" t="s">
        <v>13</v>
      </c>
      <c r="D38" s="27">
        <v>85</v>
      </c>
      <c r="E38" s="27">
        <v>84</v>
      </c>
      <c r="F38" s="27" t="s">
        <v>46</v>
      </c>
      <c r="G38" s="27">
        <v>108</v>
      </c>
      <c r="H38" s="20">
        <f t="shared" ref="H38:H69" si="1">SUM(D38:G38)</f>
        <v>277</v>
      </c>
    </row>
    <row r="39" spans="1:8" x14ac:dyDescent="0.25">
      <c r="A39" s="12">
        <v>35</v>
      </c>
      <c r="B39" s="11" t="s">
        <v>231</v>
      </c>
      <c r="C39" s="11" t="s">
        <v>13</v>
      </c>
      <c r="D39" s="27">
        <v>93</v>
      </c>
      <c r="E39" s="27"/>
      <c r="F39" s="27">
        <v>98</v>
      </c>
      <c r="G39" s="27">
        <v>79</v>
      </c>
      <c r="H39" s="29">
        <f t="shared" si="1"/>
        <v>270</v>
      </c>
    </row>
    <row r="40" spans="1:8" x14ac:dyDescent="0.25">
      <c r="A40" s="12">
        <v>36</v>
      </c>
      <c r="B40" s="11" t="s">
        <v>238</v>
      </c>
      <c r="C40" s="11" t="s">
        <v>11</v>
      </c>
      <c r="D40" s="27">
        <v>70</v>
      </c>
      <c r="E40" s="27">
        <v>61</v>
      </c>
      <c r="F40" s="27">
        <v>76</v>
      </c>
      <c r="G40" s="27">
        <v>61</v>
      </c>
      <c r="H40" s="29">
        <f t="shared" si="1"/>
        <v>268</v>
      </c>
    </row>
    <row r="41" spans="1:8" x14ac:dyDescent="0.25">
      <c r="A41" s="12">
        <v>37</v>
      </c>
      <c r="B41" s="31" t="s">
        <v>249</v>
      </c>
      <c r="C41" s="31" t="s">
        <v>11</v>
      </c>
      <c r="D41" s="27">
        <v>85</v>
      </c>
      <c r="E41" s="27">
        <v>55</v>
      </c>
      <c r="F41" s="27">
        <v>69</v>
      </c>
      <c r="G41" s="27">
        <v>52</v>
      </c>
      <c r="H41" s="28">
        <f t="shared" si="1"/>
        <v>261</v>
      </c>
    </row>
    <row r="42" spans="1:8" x14ac:dyDescent="0.25">
      <c r="A42" s="12">
        <v>38</v>
      </c>
      <c r="B42" s="11" t="s">
        <v>236</v>
      </c>
      <c r="C42" s="11" t="s">
        <v>33</v>
      </c>
      <c r="D42" s="27">
        <v>78</v>
      </c>
      <c r="E42" s="27">
        <v>40</v>
      </c>
      <c r="F42" s="27">
        <v>68</v>
      </c>
      <c r="G42" s="27">
        <v>65</v>
      </c>
      <c r="H42" s="29">
        <f t="shared" si="1"/>
        <v>251</v>
      </c>
    </row>
    <row r="43" spans="1:8" x14ac:dyDescent="0.25">
      <c r="A43" s="12">
        <v>39</v>
      </c>
      <c r="B43" s="11" t="s">
        <v>237</v>
      </c>
      <c r="C43" s="11" t="s">
        <v>13</v>
      </c>
      <c r="D43" s="27">
        <v>62</v>
      </c>
      <c r="E43" s="27">
        <v>62</v>
      </c>
      <c r="F43" s="27">
        <v>66</v>
      </c>
      <c r="G43" s="27">
        <v>58</v>
      </c>
      <c r="H43" s="29">
        <f t="shared" si="1"/>
        <v>248</v>
      </c>
    </row>
    <row r="44" spans="1:8" x14ac:dyDescent="0.25">
      <c r="A44" s="12">
        <v>40</v>
      </c>
      <c r="B44" s="31" t="s">
        <v>162</v>
      </c>
      <c r="C44" s="31" t="s">
        <v>13</v>
      </c>
      <c r="D44" s="27">
        <v>106</v>
      </c>
      <c r="E44" s="27">
        <v>129</v>
      </c>
      <c r="F44" s="27"/>
      <c r="G44" s="27"/>
      <c r="H44" s="28">
        <f t="shared" si="1"/>
        <v>235</v>
      </c>
    </row>
    <row r="45" spans="1:8" x14ac:dyDescent="0.25">
      <c r="A45" s="12">
        <v>41</v>
      </c>
      <c r="B45" s="11" t="s">
        <v>165</v>
      </c>
      <c r="C45" s="11" t="s">
        <v>11</v>
      </c>
      <c r="D45" s="27">
        <v>121</v>
      </c>
      <c r="E45" s="27" t="s">
        <v>46</v>
      </c>
      <c r="F45" s="27" t="s">
        <v>46</v>
      </c>
      <c r="G45" s="27">
        <v>113</v>
      </c>
      <c r="H45" s="29">
        <f t="shared" si="1"/>
        <v>234</v>
      </c>
    </row>
    <row r="46" spans="1:8" x14ac:dyDescent="0.25">
      <c r="A46" s="12">
        <v>42</v>
      </c>
      <c r="B46" s="11" t="s">
        <v>214</v>
      </c>
      <c r="C46" s="11" t="s">
        <v>31</v>
      </c>
      <c r="D46" s="27">
        <v>76</v>
      </c>
      <c r="E46" s="27">
        <v>74</v>
      </c>
      <c r="F46" s="27">
        <v>84</v>
      </c>
      <c r="G46" s="27" t="s">
        <v>46</v>
      </c>
      <c r="H46" s="20">
        <f t="shared" si="1"/>
        <v>234</v>
      </c>
    </row>
    <row r="47" spans="1:8" x14ac:dyDescent="0.25">
      <c r="A47" s="12">
        <v>43</v>
      </c>
      <c r="B47" s="11" t="s">
        <v>215</v>
      </c>
      <c r="C47" s="11" t="s">
        <v>21</v>
      </c>
      <c r="D47" s="27">
        <v>84</v>
      </c>
      <c r="E47" s="27" t="s">
        <v>46</v>
      </c>
      <c r="F47" s="27">
        <v>69</v>
      </c>
      <c r="G47" s="27">
        <v>67</v>
      </c>
      <c r="H47" s="20">
        <f t="shared" si="1"/>
        <v>220</v>
      </c>
    </row>
    <row r="48" spans="1:8" x14ac:dyDescent="0.25">
      <c r="A48" s="12">
        <v>44</v>
      </c>
      <c r="B48" s="11" t="s">
        <v>252</v>
      </c>
      <c r="C48" s="11" t="s">
        <v>11</v>
      </c>
      <c r="D48" s="27">
        <v>69</v>
      </c>
      <c r="E48" s="27">
        <v>29</v>
      </c>
      <c r="F48" s="27">
        <v>69</v>
      </c>
      <c r="G48" s="27">
        <v>53</v>
      </c>
      <c r="H48" s="29">
        <f t="shared" si="1"/>
        <v>220</v>
      </c>
    </row>
    <row r="49" spans="1:8" x14ac:dyDescent="0.25">
      <c r="A49" s="12">
        <v>45</v>
      </c>
      <c r="B49" s="11" t="s">
        <v>217</v>
      </c>
      <c r="C49" s="11" t="s">
        <v>13</v>
      </c>
      <c r="D49" s="27">
        <v>72</v>
      </c>
      <c r="E49" s="27">
        <v>51</v>
      </c>
      <c r="F49" s="27">
        <v>50</v>
      </c>
      <c r="G49" s="27">
        <v>39</v>
      </c>
      <c r="H49" s="29">
        <f t="shared" si="1"/>
        <v>212</v>
      </c>
    </row>
    <row r="50" spans="1:8" x14ac:dyDescent="0.25">
      <c r="A50" s="12">
        <v>46</v>
      </c>
      <c r="B50" s="11" t="s">
        <v>227</v>
      </c>
      <c r="C50" s="11" t="s">
        <v>31</v>
      </c>
      <c r="D50" s="27">
        <v>66</v>
      </c>
      <c r="E50" s="27">
        <v>59</v>
      </c>
      <c r="F50" s="27">
        <v>87</v>
      </c>
      <c r="G50" s="27"/>
      <c r="H50" s="29">
        <f t="shared" si="1"/>
        <v>212</v>
      </c>
    </row>
    <row r="51" spans="1:8" x14ac:dyDescent="0.25">
      <c r="A51" s="12">
        <v>47</v>
      </c>
      <c r="B51" s="30" t="s">
        <v>123</v>
      </c>
      <c r="C51" s="30" t="s">
        <v>33</v>
      </c>
      <c r="D51" s="27">
        <v>62</v>
      </c>
      <c r="E51" s="27">
        <v>62</v>
      </c>
      <c r="F51" s="27">
        <v>42</v>
      </c>
      <c r="G51" s="27">
        <v>43</v>
      </c>
      <c r="H51" s="20">
        <f t="shared" si="1"/>
        <v>209</v>
      </c>
    </row>
    <row r="52" spans="1:8" x14ac:dyDescent="0.25">
      <c r="A52" s="12">
        <v>48</v>
      </c>
      <c r="B52" s="11" t="s">
        <v>164</v>
      </c>
      <c r="C52" s="11" t="s">
        <v>13</v>
      </c>
      <c r="D52" s="27">
        <v>120</v>
      </c>
      <c r="E52" s="27">
        <v>82</v>
      </c>
      <c r="F52" s="27"/>
      <c r="G52" s="27"/>
      <c r="H52" s="29">
        <f t="shared" si="1"/>
        <v>202</v>
      </c>
    </row>
    <row r="53" spans="1:8" x14ac:dyDescent="0.25">
      <c r="A53" s="12">
        <v>49</v>
      </c>
      <c r="B53" s="11" t="s">
        <v>163</v>
      </c>
      <c r="C53" s="11" t="s">
        <v>11</v>
      </c>
      <c r="D53" s="27">
        <v>87</v>
      </c>
      <c r="E53" s="27">
        <v>109</v>
      </c>
      <c r="F53" s="27"/>
      <c r="G53" s="27"/>
      <c r="H53" s="29">
        <f t="shared" si="1"/>
        <v>196</v>
      </c>
    </row>
    <row r="54" spans="1:8" x14ac:dyDescent="0.25">
      <c r="A54" s="12">
        <v>50</v>
      </c>
      <c r="B54" s="11" t="s">
        <v>169</v>
      </c>
      <c r="C54" s="11" t="s">
        <v>31</v>
      </c>
      <c r="D54" s="27">
        <v>90</v>
      </c>
      <c r="E54" s="27">
        <v>92</v>
      </c>
      <c r="F54" s="27"/>
      <c r="G54" s="27"/>
      <c r="H54" s="29">
        <f t="shared" si="1"/>
        <v>182</v>
      </c>
    </row>
    <row r="55" spans="1:8" x14ac:dyDescent="0.25">
      <c r="A55" s="12">
        <v>51</v>
      </c>
      <c r="B55" s="11" t="s">
        <v>256</v>
      </c>
      <c r="C55" s="11" t="s">
        <v>13</v>
      </c>
      <c r="D55" s="27">
        <v>98</v>
      </c>
      <c r="E55" s="27">
        <v>78</v>
      </c>
      <c r="F55" s="27"/>
      <c r="G55" s="27"/>
      <c r="H55" s="29">
        <f t="shared" si="1"/>
        <v>176</v>
      </c>
    </row>
    <row r="56" spans="1:8" x14ac:dyDescent="0.25">
      <c r="A56" s="12">
        <v>52</v>
      </c>
      <c r="B56" s="11" t="s">
        <v>173</v>
      </c>
      <c r="C56" s="11" t="s">
        <v>31</v>
      </c>
      <c r="D56" s="27">
        <v>99</v>
      </c>
      <c r="E56" s="27">
        <v>70</v>
      </c>
      <c r="F56" s="27"/>
      <c r="G56" s="27"/>
      <c r="H56" s="29">
        <f t="shared" si="1"/>
        <v>169</v>
      </c>
    </row>
    <row r="57" spans="1:8" x14ac:dyDescent="0.25">
      <c r="A57" s="12">
        <v>53</v>
      </c>
      <c r="B57" s="31" t="s">
        <v>210</v>
      </c>
      <c r="C57" s="31" t="s">
        <v>13</v>
      </c>
      <c r="D57" s="27">
        <v>83</v>
      </c>
      <c r="E57" s="27" t="s">
        <v>46</v>
      </c>
      <c r="F57" s="27">
        <v>82</v>
      </c>
      <c r="G57" s="27"/>
      <c r="H57" s="7">
        <f t="shared" si="1"/>
        <v>165</v>
      </c>
    </row>
    <row r="58" spans="1:8" x14ac:dyDescent="0.25">
      <c r="A58" s="12">
        <v>54</v>
      </c>
      <c r="B58" s="11" t="s">
        <v>119</v>
      </c>
      <c r="C58" s="11" t="s">
        <v>23</v>
      </c>
      <c r="D58" s="27"/>
      <c r="E58" s="27"/>
      <c r="F58" s="27">
        <v>81</v>
      </c>
      <c r="G58" s="27">
        <v>77</v>
      </c>
      <c r="H58" s="29">
        <f t="shared" si="1"/>
        <v>158</v>
      </c>
    </row>
    <row r="59" spans="1:8" x14ac:dyDescent="0.25">
      <c r="A59" s="12">
        <v>55</v>
      </c>
      <c r="B59" s="11" t="s">
        <v>232</v>
      </c>
      <c r="C59" s="11" t="s">
        <v>23</v>
      </c>
      <c r="D59" s="27"/>
      <c r="E59" s="27"/>
      <c r="F59" s="27">
        <v>82</v>
      </c>
      <c r="G59" s="27">
        <v>74</v>
      </c>
      <c r="H59" s="29">
        <f t="shared" si="1"/>
        <v>156</v>
      </c>
    </row>
    <row r="60" spans="1:8" x14ac:dyDescent="0.25">
      <c r="A60" s="12">
        <v>56</v>
      </c>
      <c r="B60" s="31" t="s">
        <v>245</v>
      </c>
      <c r="C60" s="31" t="s">
        <v>13</v>
      </c>
      <c r="D60" s="27">
        <v>94</v>
      </c>
      <c r="E60" s="27">
        <v>51</v>
      </c>
      <c r="F60" s="27"/>
      <c r="G60" s="27"/>
      <c r="H60" s="28">
        <f t="shared" si="1"/>
        <v>145</v>
      </c>
    </row>
    <row r="61" spans="1:8" x14ac:dyDescent="0.25">
      <c r="A61" s="12">
        <v>57</v>
      </c>
      <c r="B61" s="11" t="s">
        <v>216</v>
      </c>
      <c r="C61" s="11" t="s">
        <v>31</v>
      </c>
      <c r="D61" s="27">
        <v>69</v>
      </c>
      <c r="E61" s="27" t="s">
        <v>46</v>
      </c>
      <c r="F61" s="27">
        <v>76</v>
      </c>
      <c r="G61" s="27" t="s">
        <v>46</v>
      </c>
      <c r="H61" s="20">
        <f t="shared" si="1"/>
        <v>145</v>
      </c>
    </row>
    <row r="62" spans="1:8" x14ac:dyDescent="0.25">
      <c r="A62" s="12">
        <v>58</v>
      </c>
      <c r="B62" s="25" t="s">
        <v>233</v>
      </c>
      <c r="C62" s="25" t="s">
        <v>11</v>
      </c>
      <c r="D62" s="27"/>
      <c r="E62" s="47"/>
      <c r="F62" s="27">
        <v>80</v>
      </c>
      <c r="G62" s="27">
        <v>63</v>
      </c>
      <c r="H62" s="29">
        <f t="shared" si="1"/>
        <v>143</v>
      </c>
    </row>
    <row r="63" spans="1:8" x14ac:dyDescent="0.25">
      <c r="A63" s="12">
        <v>59</v>
      </c>
      <c r="B63" s="11" t="s">
        <v>246</v>
      </c>
      <c r="C63" s="11" t="s">
        <v>13</v>
      </c>
      <c r="D63" s="27">
        <v>91</v>
      </c>
      <c r="E63" s="27">
        <v>44</v>
      </c>
      <c r="F63" s="27"/>
      <c r="G63" s="27"/>
      <c r="H63" s="20">
        <f t="shared" si="1"/>
        <v>135</v>
      </c>
    </row>
    <row r="64" spans="1:8" x14ac:dyDescent="0.25">
      <c r="A64" s="12">
        <v>60</v>
      </c>
      <c r="B64" s="11" t="s">
        <v>253</v>
      </c>
      <c r="C64" s="11" t="s">
        <v>13</v>
      </c>
      <c r="D64" s="27">
        <v>69</v>
      </c>
      <c r="E64" s="27">
        <v>36</v>
      </c>
      <c r="F64" s="27"/>
      <c r="G64" s="27"/>
      <c r="H64" s="28">
        <f t="shared" si="1"/>
        <v>105</v>
      </c>
    </row>
    <row r="65" spans="1:8" x14ac:dyDescent="0.25">
      <c r="A65" s="12">
        <v>61</v>
      </c>
      <c r="B65" s="11" t="s">
        <v>244</v>
      </c>
      <c r="C65" s="11" t="s">
        <v>13</v>
      </c>
      <c r="D65" s="27">
        <v>99</v>
      </c>
      <c r="E65" s="27"/>
      <c r="F65" s="27"/>
      <c r="G65" s="27"/>
      <c r="H65" s="29">
        <f t="shared" si="1"/>
        <v>99</v>
      </c>
    </row>
    <row r="66" spans="1:8" x14ac:dyDescent="0.25">
      <c r="A66" s="12">
        <v>62</v>
      </c>
      <c r="B66" s="30" t="s">
        <v>209</v>
      </c>
      <c r="C66" s="11" t="s">
        <v>11</v>
      </c>
      <c r="D66" s="27">
        <v>96</v>
      </c>
      <c r="E66" s="27" t="s">
        <v>46</v>
      </c>
      <c r="F66" s="27"/>
      <c r="G66" s="27"/>
      <c r="H66" s="20">
        <f t="shared" si="1"/>
        <v>96</v>
      </c>
    </row>
    <row r="67" spans="1:8" x14ac:dyDescent="0.25">
      <c r="A67" s="12">
        <v>63</v>
      </c>
      <c r="B67" s="30" t="s">
        <v>167</v>
      </c>
      <c r="C67" s="30" t="s">
        <v>31</v>
      </c>
      <c r="D67" s="27"/>
      <c r="E67" s="27"/>
      <c r="F67" s="27">
        <v>96</v>
      </c>
      <c r="G67" s="27" t="s">
        <v>46</v>
      </c>
      <c r="H67" s="29">
        <f t="shared" si="1"/>
        <v>96</v>
      </c>
    </row>
    <row r="68" spans="1:8" x14ac:dyDescent="0.25">
      <c r="A68" s="12">
        <v>64</v>
      </c>
      <c r="B68" s="31" t="s">
        <v>250</v>
      </c>
      <c r="C68" s="31" t="s">
        <v>13</v>
      </c>
      <c r="D68" s="27">
        <v>77</v>
      </c>
      <c r="E68" s="27"/>
      <c r="F68" s="27"/>
      <c r="G68" s="27"/>
      <c r="H68" s="28">
        <f t="shared" si="1"/>
        <v>77</v>
      </c>
    </row>
    <row r="69" spans="1:8" x14ac:dyDescent="0.25">
      <c r="A69" s="12">
        <v>65</v>
      </c>
      <c r="B69" s="11" t="s">
        <v>251</v>
      </c>
      <c r="C69" s="11" t="s">
        <v>13</v>
      </c>
      <c r="D69" s="27">
        <v>76</v>
      </c>
      <c r="E69" s="27"/>
      <c r="F69" s="27"/>
      <c r="G69" s="27"/>
      <c r="H69" s="29">
        <f t="shared" si="1"/>
        <v>76</v>
      </c>
    </row>
    <row r="70" spans="1:8" x14ac:dyDescent="0.25">
      <c r="A70" s="12">
        <v>66</v>
      </c>
      <c r="B70" s="11" t="s">
        <v>213</v>
      </c>
      <c r="C70" s="11" t="s">
        <v>11</v>
      </c>
      <c r="D70" s="27">
        <v>76</v>
      </c>
      <c r="E70" s="27"/>
      <c r="F70" s="27"/>
      <c r="G70" s="27"/>
      <c r="H70" s="29">
        <f t="shared" ref="H70:H73" si="2">SUM(D70:G70)</f>
        <v>76</v>
      </c>
    </row>
    <row r="71" spans="1:8" x14ac:dyDescent="0.25">
      <c r="A71" s="12">
        <v>67</v>
      </c>
      <c r="B71" s="11" t="s">
        <v>235</v>
      </c>
      <c r="C71" s="11" t="s">
        <v>31</v>
      </c>
      <c r="D71" s="27"/>
      <c r="E71" s="27"/>
      <c r="F71" s="27">
        <v>74</v>
      </c>
      <c r="G71" s="27"/>
      <c r="H71" s="20">
        <f t="shared" si="2"/>
        <v>74</v>
      </c>
    </row>
    <row r="72" spans="1:8" x14ac:dyDescent="0.25">
      <c r="A72" s="12">
        <v>68</v>
      </c>
      <c r="B72" s="11" t="s">
        <v>254</v>
      </c>
      <c r="C72" s="11" t="s">
        <v>13</v>
      </c>
      <c r="D72" s="27">
        <v>68</v>
      </c>
      <c r="E72" s="27"/>
      <c r="F72" s="27"/>
      <c r="G72" s="27"/>
      <c r="H72" s="20">
        <f t="shared" si="2"/>
        <v>68</v>
      </c>
    </row>
    <row r="73" spans="1:8" x14ac:dyDescent="0.25">
      <c r="A73" s="12">
        <v>69</v>
      </c>
      <c r="B73" s="11" t="s">
        <v>247</v>
      </c>
      <c r="C73" s="11" t="s">
        <v>33</v>
      </c>
      <c r="D73" s="27">
        <v>41</v>
      </c>
      <c r="E73" s="27" t="s">
        <v>46</v>
      </c>
      <c r="F73" s="27"/>
      <c r="G73" s="27"/>
      <c r="H73" s="29">
        <f t="shared" si="2"/>
        <v>41</v>
      </c>
    </row>
    <row r="74" spans="1:8" x14ac:dyDescent="0.25">
      <c r="A74" s="43"/>
      <c r="B74" s="31" t="s">
        <v>272</v>
      </c>
      <c r="C74" s="31" t="s">
        <v>11</v>
      </c>
      <c r="D74" s="33"/>
      <c r="E74" s="33"/>
      <c r="F74" s="33">
        <v>99</v>
      </c>
      <c r="G74" s="27"/>
      <c r="H74" s="72"/>
    </row>
    <row r="75" spans="1:8" x14ac:dyDescent="0.25">
      <c r="A75" s="43"/>
      <c r="B75" s="31" t="s">
        <v>273</v>
      </c>
      <c r="C75" s="31" t="s">
        <v>23</v>
      </c>
      <c r="D75" s="33"/>
      <c r="E75" s="33"/>
      <c r="F75" s="33">
        <v>65</v>
      </c>
      <c r="G75" s="27">
        <v>56</v>
      </c>
      <c r="H75" s="72"/>
    </row>
    <row r="76" spans="1:8" x14ac:dyDescent="0.25">
      <c r="A76" s="43"/>
      <c r="B76" s="43"/>
      <c r="C76" s="43"/>
      <c r="D76" s="48"/>
      <c r="E76" s="48"/>
      <c r="F76" s="48"/>
      <c r="G76" s="36"/>
      <c r="H76" s="43"/>
    </row>
    <row r="77" spans="1:8" x14ac:dyDescent="0.25">
      <c r="A77" s="43"/>
      <c r="B77" s="43"/>
      <c r="C77" s="43"/>
      <c r="D77" s="48"/>
      <c r="E77" s="48"/>
      <c r="F77" s="48"/>
      <c r="G77" s="36"/>
      <c r="H77" s="43"/>
    </row>
    <row r="78" spans="1:8" x14ac:dyDescent="0.25">
      <c r="A78" s="43"/>
      <c r="B78" s="43"/>
      <c r="C78" s="43"/>
      <c r="D78" s="48"/>
      <c r="E78" s="48"/>
      <c r="F78" s="48"/>
      <c r="G78" s="36"/>
      <c r="H78" s="43"/>
    </row>
    <row r="79" spans="1:8" x14ac:dyDescent="0.25">
      <c r="A79" s="43"/>
      <c r="B79" s="43"/>
      <c r="C79" s="43"/>
      <c r="D79" s="48"/>
      <c r="E79" s="48"/>
      <c r="F79" s="48"/>
      <c r="G79" s="36"/>
      <c r="H79" s="43"/>
    </row>
    <row r="80" spans="1:8" x14ac:dyDescent="0.25">
      <c r="A80" s="43"/>
      <c r="B80" s="43"/>
      <c r="C80" s="43"/>
      <c r="D80" s="48"/>
      <c r="E80" s="48"/>
      <c r="F80" s="48"/>
      <c r="G80" s="36"/>
      <c r="H80" s="43"/>
    </row>
    <row r="81" spans="1:8" x14ac:dyDescent="0.25">
      <c r="A81" s="43"/>
      <c r="B81" s="43"/>
      <c r="C81" s="43"/>
      <c r="D81" s="48"/>
      <c r="E81" s="48"/>
      <c r="F81" s="48"/>
      <c r="G81" s="36"/>
      <c r="H81" s="43"/>
    </row>
    <row r="82" spans="1:8" x14ac:dyDescent="0.25">
      <c r="A82" s="43"/>
      <c r="B82" s="43"/>
      <c r="C82" s="43"/>
      <c r="D82" s="48"/>
      <c r="E82" s="48"/>
      <c r="F82" s="48"/>
      <c r="G82" s="36"/>
      <c r="H82" s="43"/>
    </row>
    <row r="83" spans="1:8" x14ac:dyDescent="0.25">
      <c r="A83" s="43"/>
      <c r="B83" s="43"/>
      <c r="C83" s="43"/>
      <c r="D83" s="48"/>
      <c r="E83" s="48"/>
      <c r="F83" s="48"/>
      <c r="G83" s="36"/>
      <c r="H83" s="43"/>
    </row>
    <row r="84" spans="1:8" x14ac:dyDescent="0.25">
      <c r="A84" s="43"/>
      <c r="B84" s="43"/>
      <c r="C84" s="43"/>
      <c r="D84" s="48"/>
      <c r="E84" s="48"/>
      <c r="F84" s="48"/>
      <c r="G84" s="36"/>
      <c r="H84" s="43"/>
    </row>
    <row r="85" spans="1:8" x14ac:dyDescent="0.25">
      <c r="A85" s="43"/>
      <c r="B85" s="43"/>
      <c r="C85" s="43"/>
      <c r="D85" s="48"/>
      <c r="E85" s="48"/>
      <c r="F85" s="48"/>
      <c r="G85" s="36"/>
      <c r="H85" s="43"/>
    </row>
    <row r="86" spans="1:8" x14ac:dyDescent="0.25">
      <c r="A86" s="43"/>
      <c r="B86" s="43"/>
      <c r="C86" s="43"/>
      <c r="D86" s="48"/>
      <c r="E86" s="48"/>
      <c r="F86" s="48"/>
      <c r="G86" s="36"/>
      <c r="H86" s="43"/>
    </row>
    <row r="87" spans="1:8" x14ac:dyDescent="0.25">
      <c r="A87" s="43"/>
      <c r="B87" s="43"/>
      <c r="C87" s="43"/>
      <c r="D87" s="48"/>
      <c r="E87" s="48"/>
      <c r="F87" s="48"/>
      <c r="G87" s="36"/>
      <c r="H87" s="43"/>
    </row>
    <row r="88" spans="1:8" x14ac:dyDescent="0.25">
      <c r="A88" s="43"/>
      <c r="B88" s="43"/>
      <c r="C88" s="43"/>
      <c r="D88" s="48"/>
      <c r="E88" s="48"/>
      <c r="F88" s="48"/>
      <c r="G88" s="36"/>
      <c r="H88" s="43"/>
    </row>
    <row r="89" spans="1:8" x14ac:dyDescent="0.25">
      <c r="A89" s="43"/>
      <c r="B89" s="43"/>
      <c r="C89" s="43"/>
      <c r="D89" s="48"/>
      <c r="E89" s="48"/>
      <c r="F89" s="48"/>
      <c r="G89" s="36"/>
      <c r="H89" s="43"/>
    </row>
    <row r="90" spans="1:8" x14ac:dyDescent="0.25">
      <c r="A90" s="43"/>
      <c r="B90" s="43"/>
      <c r="C90" s="43"/>
      <c r="D90" s="48"/>
      <c r="E90" s="48"/>
      <c r="F90" s="48"/>
      <c r="G90" s="36"/>
      <c r="H90" s="43"/>
    </row>
    <row r="91" spans="1:8" x14ac:dyDescent="0.25">
      <c r="A91" s="43"/>
      <c r="B91" s="43"/>
      <c r="C91" s="43"/>
      <c r="D91" s="48"/>
      <c r="E91" s="48"/>
      <c r="F91" s="48"/>
      <c r="G91" s="36"/>
      <c r="H91" s="43"/>
    </row>
    <row r="92" spans="1:8" x14ac:dyDescent="0.25">
      <c r="A92" s="43"/>
      <c r="B92" s="43"/>
      <c r="C92" s="43"/>
      <c r="D92" s="48"/>
      <c r="E92" s="48"/>
      <c r="F92" s="48"/>
      <c r="G92" s="36"/>
      <c r="H92" s="43"/>
    </row>
    <row r="93" spans="1:8" x14ac:dyDescent="0.25">
      <c r="A93" s="43"/>
      <c r="B93" s="43"/>
      <c r="C93" s="43"/>
      <c r="D93" s="48"/>
      <c r="E93" s="48"/>
      <c r="F93" s="48"/>
      <c r="G93" s="36"/>
      <c r="H93" s="43"/>
    </row>
    <row r="94" spans="1:8" x14ac:dyDescent="0.25">
      <c r="A94" s="43"/>
      <c r="B94" s="43"/>
      <c r="C94" s="43"/>
      <c r="D94" s="48"/>
      <c r="E94" s="48"/>
      <c r="F94" s="48"/>
      <c r="G94" s="36"/>
      <c r="H94" s="43"/>
    </row>
    <row r="95" spans="1:8" x14ac:dyDescent="0.25">
      <c r="A95" s="43"/>
      <c r="B95" s="43"/>
      <c r="C95" s="43"/>
      <c r="D95" s="48"/>
      <c r="E95" s="48"/>
      <c r="F95" s="48"/>
      <c r="G95" s="36"/>
      <c r="H95" s="43"/>
    </row>
    <row r="96" spans="1:8" x14ac:dyDescent="0.25">
      <c r="A96" s="43"/>
      <c r="B96" s="43"/>
      <c r="C96" s="43"/>
      <c r="D96" s="48"/>
      <c r="E96" s="48"/>
      <c r="F96" s="48"/>
      <c r="G96" s="36"/>
      <c r="H96" s="43"/>
    </row>
    <row r="97" spans="1:8" x14ac:dyDescent="0.25">
      <c r="A97" s="43"/>
      <c r="B97" s="43"/>
      <c r="C97" s="43"/>
      <c r="D97" s="48"/>
      <c r="E97" s="48"/>
      <c r="F97" s="48"/>
      <c r="G97" s="36"/>
      <c r="H97" s="43"/>
    </row>
    <row r="98" spans="1:8" x14ac:dyDescent="0.25">
      <c r="A98" s="43"/>
      <c r="B98" s="43"/>
      <c r="C98" s="43"/>
      <c r="D98" s="48"/>
      <c r="E98" s="48"/>
      <c r="F98" s="48"/>
      <c r="G98" s="36"/>
      <c r="H98" s="43"/>
    </row>
    <row r="99" spans="1:8" x14ac:dyDescent="0.25">
      <c r="A99" s="43"/>
      <c r="B99" s="43"/>
      <c r="C99" s="43"/>
      <c r="D99" s="48"/>
      <c r="E99" s="48"/>
      <c r="F99" s="48"/>
      <c r="G99" s="36"/>
      <c r="H99" s="43"/>
    </row>
    <row r="100" spans="1:8" x14ac:dyDescent="0.25">
      <c r="A100" s="43"/>
      <c r="B100" s="43"/>
      <c r="C100" s="43"/>
      <c r="D100" s="48"/>
      <c r="E100" s="48"/>
      <c r="F100" s="48"/>
      <c r="G100" s="36"/>
      <c r="H100" s="43"/>
    </row>
    <row r="101" spans="1:8" x14ac:dyDescent="0.25">
      <c r="A101" s="43"/>
      <c r="B101" s="43"/>
      <c r="C101" s="43"/>
      <c r="D101" s="48"/>
      <c r="E101" s="48"/>
      <c r="F101" s="48"/>
      <c r="G101" s="36"/>
      <c r="H101" s="43"/>
    </row>
    <row r="102" spans="1:8" x14ac:dyDescent="0.25">
      <c r="A102" s="43"/>
      <c r="B102" s="43"/>
      <c r="C102" s="43"/>
      <c r="D102" s="48"/>
      <c r="E102" s="48"/>
      <c r="F102" s="48"/>
      <c r="G102" s="36"/>
      <c r="H102" s="43"/>
    </row>
    <row r="103" spans="1:8" x14ac:dyDescent="0.25">
      <c r="A103" s="43"/>
      <c r="B103" s="43"/>
      <c r="C103" s="43"/>
      <c r="D103" s="48"/>
      <c r="E103" s="48"/>
      <c r="F103" s="48"/>
      <c r="G103" s="36"/>
      <c r="H103" s="43"/>
    </row>
    <row r="104" spans="1:8" x14ac:dyDescent="0.25">
      <c r="A104" s="43"/>
      <c r="B104" s="43"/>
      <c r="C104" s="43"/>
      <c r="D104" s="48"/>
      <c r="E104" s="48"/>
      <c r="F104" s="48"/>
      <c r="G104" s="36"/>
      <c r="H104" s="43"/>
    </row>
    <row r="105" spans="1:8" x14ac:dyDescent="0.25">
      <c r="A105" s="43"/>
      <c r="B105" s="43"/>
      <c r="C105" s="43"/>
      <c r="D105" s="48"/>
      <c r="E105" s="48"/>
      <c r="F105" s="48"/>
      <c r="G105" s="36"/>
      <c r="H105" s="43"/>
    </row>
    <row r="106" spans="1:8" x14ac:dyDescent="0.25">
      <c r="A106" s="43"/>
      <c r="B106" s="43"/>
      <c r="C106" s="43"/>
      <c r="D106" s="48"/>
      <c r="E106" s="48"/>
      <c r="F106" s="48"/>
      <c r="G106" s="36"/>
      <c r="H106" s="43"/>
    </row>
    <row r="107" spans="1:8" x14ac:dyDescent="0.25">
      <c r="A107" s="43"/>
      <c r="B107" s="43"/>
      <c r="C107" s="43"/>
      <c r="D107" s="48"/>
      <c r="E107" s="48"/>
      <c r="F107" s="48"/>
      <c r="G107" s="36"/>
      <c r="H107" s="43"/>
    </row>
    <row r="108" spans="1:8" x14ac:dyDescent="0.25">
      <c r="A108" s="43"/>
      <c r="B108" s="43"/>
      <c r="C108" s="43"/>
      <c r="D108" s="48"/>
      <c r="E108" s="48"/>
      <c r="F108" s="48"/>
      <c r="G108" s="36"/>
      <c r="H108" s="43"/>
    </row>
    <row r="109" spans="1:8" x14ac:dyDescent="0.25">
      <c r="A109" s="43"/>
      <c r="B109" s="43"/>
      <c r="C109" s="43"/>
      <c r="D109" s="48"/>
      <c r="E109" s="48"/>
      <c r="F109" s="48"/>
      <c r="G109" s="36"/>
      <c r="H109" s="43"/>
    </row>
    <row r="110" spans="1:8" x14ac:dyDescent="0.25">
      <c r="A110" s="43"/>
      <c r="B110" s="43"/>
      <c r="C110" s="43"/>
      <c r="D110" s="48"/>
      <c r="E110" s="48"/>
      <c r="F110" s="48"/>
      <c r="G110" s="36"/>
      <c r="H110" s="43"/>
    </row>
    <row r="111" spans="1:8" x14ac:dyDescent="0.25">
      <c r="A111" s="43"/>
      <c r="B111" s="43"/>
      <c r="C111" s="43"/>
      <c r="D111" s="48"/>
      <c r="E111" s="48"/>
      <c r="F111" s="48"/>
      <c r="G111" s="36"/>
      <c r="H111" s="43"/>
    </row>
    <row r="112" spans="1:8" x14ac:dyDescent="0.25">
      <c r="A112" s="43"/>
      <c r="B112" s="43"/>
      <c r="C112" s="43"/>
      <c r="D112" s="48"/>
      <c r="E112" s="48"/>
      <c r="F112" s="48"/>
      <c r="G112" s="36"/>
      <c r="H112" s="43"/>
    </row>
    <row r="113" spans="1:8" x14ac:dyDescent="0.25">
      <c r="A113" s="43"/>
      <c r="B113" s="43"/>
      <c r="C113" s="43"/>
      <c r="D113" s="48"/>
      <c r="E113" s="48"/>
      <c r="F113" s="48"/>
      <c r="G113" s="36"/>
      <c r="H113" s="43"/>
    </row>
    <row r="114" spans="1:8" x14ac:dyDescent="0.25">
      <c r="A114" s="43"/>
      <c r="B114" s="43"/>
      <c r="C114" s="43"/>
      <c r="D114" s="48"/>
      <c r="E114" s="48"/>
      <c r="F114" s="48"/>
      <c r="G114" s="36"/>
      <c r="H114" s="43"/>
    </row>
    <row r="115" spans="1:8" x14ac:dyDescent="0.25">
      <c r="A115" s="43"/>
      <c r="B115" s="43"/>
      <c r="C115" s="43"/>
      <c r="D115" s="48"/>
      <c r="E115" s="48"/>
      <c r="F115" s="48"/>
      <c r="G115" s="36"/>
      <c r="H115" s="43"/>
    </row>
    <row r="116" spans="1:8" x14ac:dyDescent="0.25">
      <c r="A116" s="43"/>
      <c r="B116" s="43"/>
      <c r="C116" s="43"/>
      <c r="D116" s="48"/>
      <c r="E116" s="48"/>
      <c r="F116" s="48"/>
      <c r="G116" s="36"/>
      <c r="H116" s="43"/>
    </row>
    <row r="117" spans="1:8" x14ac:dyDescent="0.25">
      <c r="A117" s="43"/>
      <c r="B117" s="43"/>
      <c r="C117" s="43"/>
      <c r="D117" s="48"/>
      <c r="E117" s="48"/>
      <c r="F117" s="48"/>
      <c r="G117" s="36"/>
      <c r="H117" s="43"/>
    </row>
    <row r="118" spans="1:8" x14ac:dyDescent="0.25">
      <c r="A118" s="43"/>
      <c r="B118" s="43"/>
      <c r="C118" s="43"/>
      <c r="D118" s="48"/>
      <c r="E118" s="48"/>
      <c r="F118" s="48"/>
      <c r="G118" s="36"/>
      <c r="H118" s="43"/>
    </row>
    <row r="119" spans="1:8" x14ac:dyDescent="0.25">
      <c r="A119" s="43"/>
      <c r="B119" s="43"/>
      <c r="C119" s="43"/>
      <c r="D119" s="48"/>
      <c r="E119" s="48"/>
      <c r="F119" s="48"/>
      <c r="G119" s="36"/>
      <c r="H119" s="43"/>
    </row>
    <row r="120" spans="1:8" x14ac:dyDescent="0.25">
      <c r="A120" s="43"/>
      <c r="B120" s="43"/>
      <c r="C120" s="43"/>
      <c r="D120" s="48"/>
      <c r="E120" s="48"/>
      <c r="F120" s="48"/>
      <c r="G120" s="36"/>
      <c r="H120" s="43"/>
    </row>
    <row r="121" spans="1:8" x14ac:dyDescent="0.25">
      <c r="A121" s="43"/>
      <c r="B121" s="43"/>
      <c r="C121" s="43"/>
      <c r="D121" s="48"/>
      <c r="E121" s="48"/>
      <c r="F121" s="48"/>
      <c r="G121" s="36"/>
      <c r="H121" s="43"/>
    </row>
    <row r="122" spans="1:8" x14ac:dyDescent="0.25">
      <c r="A122" s="43"/>
      <c r="B122" s="43"/>
      <c r="C122" s="43"/>
      <c r="D122" s="48"/>
      <c r="E122" s="48"/>
      <c r="F122" s="48"/>
      <c r="G122" s="36"/>
      <c r="H122" s="43"/>
    </row>
    <row r="123" spans="1:8" x14ac:dyDescent="0.25">
      <c r="A123" s="43"/>
      <c r="B123" s="43"/>
      <c r="C123" s="43"/>
      <c r="D123" s="48"/>
      <c r="E123" s="48"/>
      <c r="F123" s="48"/>
      <c r="G123" s="36"/>
      <c r="H123" s="43"/>
    </row>
    <row r="124" spans="1:8" x14ac:dyDescent="0.25">
      <c r="A124" s="43"/>
      <c r="B124" s="43"/>
      <c r="C124" s="43"/>
      <c r="D124" s="48"/>
      <c r="E124" s="48"/>
      <c r="F124" s="48"/>
      <c r="G124" s="36"/>
      <c r="H124" s="43"/>
    </row>
    <row r="125" spans="1:8" x14ac:dyDescent="0.25">
      <c r="A125" s="43"/>
      <c r="B125" s="43"/>
      <c r="C125" s="43"/>
      <c r="D125" s="48"/>
      <c r="E125" s="48"/>
      <c r="F125" s="48"/>
      <c r="G125" s="36"/>
      <c r="H125" s="43"/>
    </row>
    <row r="126" spans="1:8" x14ac:dyDescent="0.25">
      <c r="A126" s="43"/>
      <c r="B126" s="43"/>
      <c r="C126" s="43"/>
      <c r="D126" s="48"/>
      <c r="E126" s="48"/>
      <c r="F126" s="48"/>
      <c r="G126" s="36"/>
      <c r="H126" s="43"/>
    </row>
    <row r="127" spans="1:8" x14ac:dyDescent="0.25">
      <c r="A127" s="43"/>
      <c r="B127" s="43"/>
      <c r="C127" s="43"/>
      <c r="D127" s="48"/>
      <c r="E127" s="48"/>
      <c r="F127" s="48"/>
      <c r="G127" s="36"/>
      <c r="H127" s="43"/>
    </row>
    <row r="128" spans="1:8" x14ac:dyDescent="0.25">
      <c r="A128" s="43"/>
      <c r="B128" s="43"/>
      <c r="C128" s="43"/>
      <c r="D128" s="48"/>
      <c r="E128" s="48"/>
      <c r="F128" s="48"/>
      <c r="G128" s="36"/>
      <c r="H128" s="43"/>
    </row>
    <row r="129" spans="1:8" x14ac:dyDescent="0.25">
      <c r="A129" s="43"/>
      <c r="B129" s="43"/>
      <c r="C129" s="43"/>
      <c r="D129" s="48"/>
      <c r="E129" s="48"/>
      <c r="F129" s="48"/>
      <c r="G129" s="36"/>
      <c r="H129" s="43"/>
    </row>
    <row r="130" spans="1:8" x14ac:dyDescent="0.25">
      <c r="A130" s="43"/>
      <c r="B130" s="43"/>
      <c r="C130" s="43"/>
      <c r="D130" s="48"/>
      <c r="E130" s="48"/>
      <c r="F130" s="48"/>
      <c r="G130" s="36"/>
      <c r="H130" s="43"/>
    </row>
    <row r="131" spans="1:8" x14ac:dyDescent="0.25">
      <c r="A131" s="43"/>
      <c r="B131" s="43"/>
      <c r="C131" s="43"/>
      <c r="D131" s="48"/>
      <c r="E131" s="48"/>
      <c r="F131" s="48"/>
      <c r="G131" s="36"/>
      <c r="H131" s="43"/>
    </row>
    <row r="132" spans="1:8" x14ac:dyDescent="0.25">
      <c r="A132" s="43"/>
      <c r="B132" s="43"/>
      <c r="C132" s="43"/>
      <c r="D132" s="48"/>
      <c r="E132" s="48"/>
      <c r="F132" s="48"/>
      <c r="G132" s="36"/>
      <c r="H132" s="43"/>
    </row>
    <row r="133" spans="1:8" x14ac:dyDescent="0.25">
      <c r="A133" s="43"/>
      <c r="B133" s="43"/>
      <c r="C133" s="43"/>
      <c r="D133" s="48"/>
      <c r="E133" s="48"/>
      <c r="F133" s="48"/>
      <c r="G133" s="36"/>
      <c r="H133" s="43"/>
    </row>
    <row r="134" spans="1:8" x14ac:dyDescent="0.25">
      <c r="A134" s="43"/>
      <c r="B134" s="43"/>
      <c r="C134" s="43"/>
      <c r="D134" s="48"/>
      <c r="E134" s="48"/>
      <c r="F134" s="48"/>
      <c r="G134" s="36"/>
      <c r="H134" s="43"/>
    </row>
    <row r="135" spans="1:8" x14ac:dyDescent="0.25">
      <c r="A135" s="43"/>
      <c r="B135" s="43"/>
      <c r="C135" s="43"/>
      <c r="D135" s="48"/>
      <c r="E135" s="48"/>
      <c r="F135" s="48"/>
      <c r="G135" s="36"/>
      <c r="H135" s="43"/>
    </row>
    <row r="136" spans="1:8" x14ac:dyDescent="0.25">
      <c r="A136" s="43"/>
      <c r="B136" s="43"/>
      <c r="C136" s="43"/>
      <c r="D136" s="48"/>
      <c r="E136" s="48"/>
      <c r="F136" s="48"/>
      <c r="G136" s="36"/>
      <c r="H136" s="43"/>
    </row>
    <row r="137" spans="1:8" x14ac:dyDescent="0.25">
      <c r="A137" s="43"/>
      <c r="B137" s="43"/>
      <c r="C137" s="43"/>
      <c r="D137" s="48"/>
      <c r="E137" s="48"/>
      <c r="F137" s="48"/>
      <c r="G137" s="36"/>
      <c r="H137" s="43"/>
    </row>
    <row r="138" spans="1:8" x14ac:dyDescent="0.25">
      <c r="A138" s="43"/>
      <c r="B138" s="43"/>
      <c r="C138" s="43"/>
      <c r="D138" s="48"/>
      <c r="E138" s="48"/>
      <c r="F138" s="48"/>
      <c r="G138" s="36"/>
      <c r="H138" s="43"/>
    </row>
    <row r="139" spans="1:8" x14ac:dyDescent="0.25">
      <c r="A139" s="43"/>
      <c r="B139" s="43"/>
      <c r="C139" s="43"/>
      <c r="D139" s="48"/>
      <c r="E139" s="48"/>
      <c r="F139" s="48"/>
      <c r="G139" s="36"/>
      <c r="H139" s="43"/>
    </row>
    <row r="140" spans="1:8" x14ac:dyDescent="0.25">
      <c r="A140" s="43"/>
      <c r="B140" s="43"/>
      <c r="C140" s="43"/>
      <c r="D140" s="48"/>
      <c r="E140" s="48"/>
      <c r="F140" s="48"/>
      <c r="G140" s="36"/>
      <c r="H140" s="43"/>
    </row>
    <row r="141" spans="1:8" x14ac:dyDescent="0.25">
      <c r="A141" s="43"/>
      <c r="B141" s="43"/>
      <c r="C141" s="43"/>
      <c r="D141" s="48"/>
      <c r="E141" s="48"/>
      <c r="F141" s="48"/>
      <c r="G141" s="36"/>
      <c r="H141" s="43"/>
    </row>
    <row r="142" spans="1:8" x14ac:dyDescent="0.25">
      <c r="A142" s="43"/>
      <c r="B142" s="43"/>
      <c r="C142" s="43"/>
      <c r="D142" s="48"/>
      <c r="E142" s="48"/>
      <c r="F142" s="48"/>
      <c r="G142" s="36"/>
      <c r="H142" s="43"/>
    </row>
    <row r="143" spans="1:8" x14ac:dyDescent="0.25">
      <c r="A143" s="43"/>
      <c r="B143" s="43"/>
      <c r="C143" s="43"/>
      <c r="D143" s="48"/>
      <c r="E143" s="48"/>
      <c r="F143" s="48"/>
      <c r="G143" s="36"/>
      <c r="H143" s="43"/>
    </row>
    <row r="144" spans="1:8" x14ac:dyDescent="0.25">
      <c r="A144" s="43"/>
      <c r="B144" s="43"/>
      <c r="C144" s="43"/>
      <c r="D144" s="48"/>
      <c r="E144" s="48"/>
      <c r="F144" s="48"/>
      <c r="G144" s="36"/>
      <c r="H144" s="43"/>
    </row>
    <row r="145" spans="1:8" x14ac:dyDescent="0.25">
      <c r="A145" s="43"/>
      <c r="B145" s="43"/>
      <c r="C145" s="43"/>
      <c r="D145" s="48"/>
      <c r="E145" s="48"/>
      <c r="F145" s="48"/>
      <c r="G145" s="36"/>
      <c r="H145" s="43"/>
    </row>
    <row r="146" spans="1:8" x14ac:dyDescent="0.25">
      <c r="A146" s="43"/>
      <c r="B146" s="43"/>
      <c r="C146" s="43"/>
      <c r="D146" s="48"/>
      <c r="E146" s="48"/>
      <c r="F146" s="48"/>
      <c r="G146" s="36"/>
      <c r="H146" s="43"/>
    </row>
    <row r="147" spans="1:8" x14ac:dyDescent="0.25">
      <c r="A147" s="43"/>
      <c r="B147" s="43"/>
      <c r="C147" s="43"/>
      <c r="D147" s="48"/>
      <c r="E147" s="48"/>
      <c r="F147" s="48"/>
      <c r="G147" s="36"/>
      <c r="H147" s="43"/>
    </row>
  </sheetData>
  <sortState xmlns:xlrd2="http://schemas.microsoft.com/office/spreadsheetml/2017/richdata2" ref="B5:H75">
    <sortCondition descending="1" ref="H5:H75"/>
  </sortState>
  <mergeCells count="9">
    <mergeCell ref="F3:F4"/>
    <mergeCell ref="G3:G4"/>
    <mergeCell ref="H3:H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53BD-8DFC-884E-8320-616F34F4C660}">
  <dimension ref="A1:G55"/>
  <sheetViews>
    <sheetView tabSelected="1" topLeftCell="A2" zoomScale="110" zoomScaleNormal="110" workbookViewId="0">
      <selection activeCell="J11" sqref="J11"/>
    </sheetView>
  </sheetViews>
  <sheetFormatPr defaultColWidth="11.5" defaultRowHeight="15.75" x14ac:dyDescent="0.25"/>
  <cols>
    <col min="1" max="1" width="7.5" style="3" customWidth="1"/>
    <col min="2" max="2" width="30.125" style="3" customWidth="1"/>
    <col min="3" max="4" width="11.625" style="3" customWidth="1"/>
    <col min="5" max="5" width="13.5" style="3" customWidth="1"/>
    <col min="6" max="6" width="11.375" style="3" customWidth="1"/>
    <col min="7" max="16384" width="11.5" style="3"/>
  </cols>
  <sheetData>
    <row r="1" spans="1:7" ht="20.25" x14ac:dyDescent="0.3">
      <c r="A1" s="49" t="s">
        <v>175</v>
      </c>
      <c r="B1" s="50"/>
      <c r="C1" s="23"/>
      <c r="D1" s="23"/>
      <c r="E1" s="23"/>
      <c r="F1" s="23"/>
      <c r="G1" s="2"/>
    </row>
    <row r="2" spans="1:7" x14ac:dyDescent="0.25">
      <c r="A2" s="21"/>
      <c r="B2" s="23"/>
      <c r="C2" s="23"/>
      <c r="D2" s="23"/>
      <c r="E2" s="23"/>
      <c r="F2" s="23"/>
      <c r="G2" s="2"/>
    </row>
    <row r="3" spans="1:7" x14ac:dyDescent="0.25">
      <c r="A3" s="92"/>
      <c r="B3" s="92" t="s">
        <v>176</v>
      </c>
      <c r="C3" s="51" t="s">
        <v>177</v>
      </c>
      <c r="D3" s="52" t="s">
        <v>178</v>
      </c>
      <c r="E3" s="52" t="s">
        <v>179</v>
      </c>
      <c r="F3" s="52" t="s">
        <v>180</v>
      </c>
      <c r="G3" s="92" t="s">
        <v>9</v>
      </c>
    </row>
    <row r="4" spans="1:7" ht="31.5" x14ac:dyDescent="0.25">
      <c r="A4" s="93"/>
      <c r="B4" s="93"/>
      <c r="C4" s="53" t="s">
        <v>181</v>
      </c>
      <c r="D4" s="54" t="s">
        <v>182</v>
      </c>
      <c r="E4" s="54" t="s">
        <v>183</v>
      </c>
      <c r="F4" s="55" t="s">
        <v>181</v>
      </c>
      <c r="G4" s="93"/>
    </row>
    <row r="5" spans="1:7" x14ac:dyDescent="0.25">
      <c r="A5" s="12">
        <v>1</v>
      </c>
      <c r="B5" s="14" t="s">
        <v>184</v>
      </c>
      <c r="C5" s="56">
        <v>5173</v>
      </c>
      <c r="D5" s="56">
        <v>4208</v>
      </c>
      <c r="E5" s="56">
        <v>5171</v>
      </c>
      <c r="F5" s="56">
        <v>5499</v>
      </c>
      <c r="G5" s="20">
        <f t="shared" ref="G5:G15" si="0">SUM(C5:F5)</f>
        <v>20051</v>
      </c>
    </row>
    <row r="6" spans="1:7" x14ac:dyDescent="0.25">
      <c r="A6" s="12">
        <v>2</v>
      </c>
      <c r="B6" s="14" t="s">
        <v>185</v>
      </c>
      <c r="C6" s="56">
        <v>4287</v>
      </c>
      <c r="D6" s="56">
        <v>4306</v>
      </c>
      <c r="E6" s="56">
        <v>4699</v>
      </c>
      <c r="F6" s="56">
        <v>4507</v>
      </c>
      <c r="G6" s="20">
        <f t="shared" si="0"/>
        <v>17799</v>
      </c>
    </row>
    <row r="7" spans="1:7" x14ac:dyDescent="0.25">
      <c r="A7" s="12">
        <v>3</v>
      </c>
      <c r="B7" s="14" t="s">
        <v>186</v>
      </c>
      <c r="C7" s="56">
        <v>3398</v>
      </c>
      <c r="D7" s="56">
        <v>3695</v>
      </c>
      <c r="E7" s="56">
        <v>2677</v>
      </c>
      <c r="F7" s="56">
        <v>2798</v>
      </c>
      <c r="G7" s="20">
        <f t="shared" si="0"/>
        <v>12568</v>
      </c>
    </row>
    <row r="8" spans="1:7" x14ac:dyDescent="0.25">
      <c r="A8" s="12">
        <v>4</v>
      </c>
      <c r="B8" s="14" t="s">
        <v>187</v>
      </c>
      <c r="C8" s="56">
        <v>2889</v>
      </c>
      <c r="D8" s="56">
        <v>3015</v>
      </c>
      <c r="E8" s="56">
        <v>3345</v>
      </c>
      <c r="F8" s="56">
        <v>3065</v>
      </c>
      <c r="G8" s="20">
        <f t="shared" si="0"/>
        <v>12314</v>
      </c>
    </row>
    <row r="9" spans="1:7" x14ac:dyDescent="0.25">
      <c r="A9" s="12">
        <v>5</v>
      </c>
      <c r="B9" s="14" t="s">
        <v>190</v>
      </c>
      <c r="C9" s="56">
        <v>1658</v>
      </c>
      <c r="D9" s="56">
        <v>2543</v>
      </c>
      <c r="E9" s="56">
        <v>2544</v>
      </c>
      <c r="F9" s="56">
        <v>3037</v>
      </c>
      <c r="G9" s="20">
        <f t="shared" si="0"/>
        <v>9782</v>
      </c>
    </row>
    <row r="10" spans="1:7" x14ac:dyDescent="0.25">
      <c r="A10" s="12">
        <v>6</v>
      </c>
      <c r="B10" s="14" t="s">
        <v>188</v>
      </c>
      <c r="C10" s="56">
        <v>2140</v>
      </c>
      <c r="D10" s="56">
        <v>1683</v>
      </c>
      <c r="E10" s="56">
        <v>2205</v>
      </c>
      <c r="F10" s="56">
        <v>2449</v>
      </c>
      <c r="G10" s="20">
        <f t="shared" si="0"/>
        <v>8477</v>
      </c>
    </row>
    <row r="11" spans="1:7" x14ac:dyDescent="0.25">
      <c r="A11" s="12">
        <v>7</v>
      </c>
      <c r="B11" s="14" t="s">
        <v>189</v>
      </c>
      <c r="C11" s="56">
        <v>1451</v>
      </c>
      <c r="D11" s="56">
        <v>1955</v>
      </c>
      <c r="E11" s="56">
        <v>1743</v>
      </c>
      <c r="F11" s="56">
        <v>2190</v>
      </c>
      <c r="G11" s="20">
        <f t="shared" si="0"/>
        <v>7339</v>
      </c>
    </row>
    <row r="12" spans="1:7" x14ac:dyDescent="0.25">
      <c r="A12" s="12">
        <v>8</v>
      </c>
      <c r="B12" s="14" t="s">
        <v>191</v>
      </c>
      <c r="C12" s="56">
        <v>948</v>
      </c>
      <c r="D12" s="57">
        <v>1164</v>
      </c>
      <c r="E12" s="56">
        <v>552</v>
      </c>
      <c r="F12" s="56">
        <v>742</v>
      </c>
      <c r="G12" s="20">
        <f t="shared" si="0"/>
        <v>3406</v>
      </c>
    </row>
    <row r="13" spans="1:7" x14ac:dyDescent="0.25">
      <c r="A13" s="12">
        <v>9</v>
      </c>
      <c r="B13" s="14" t="s">
        <v>192</v>
      </c>
      <c r="C13" s="56">
        <v>538</v>
      </c>
      <c r="D13" s="56">
        <v>571</v>
      </c>
      <c r="E13" s="56">
        <v>608</v>
      </c>
      <c r="F13" s="56">
        <v>568</v>
      </c>
      <c r="G13" s="20">
        <f t="shared" si="0"/>
        <v>2285</v>
      </c>
    </row>
    <row r="14" spans="1:7" x14ac:dyDescent="0.25">
      <c r="A14" s="12">
        <v>10</v>
      </c>
      <c r="B14" s="14" t="s">
        <v>193</v>
      </c>
      <c r="C14" s="56"/>
      <c r="D14" s="56"/>
      <c r="E14" s="56"/>
      <c r="F14" s="56"/>
      <c r="G14" s="20">
        <f t="shared" si="0"/>
        <v>0</v>
      </c>
    </row>
    <row r="15" spans="1:7" x14ac:dyDescent="0.25">
      <c r="A15" s="12">
        <v>11</v>
      </c>
      <c r="B15" s="14" t="s">
        <v>194</v>
      </c>
      <c r="C15" s="56"/>
      <c r="D15" s="56"/>
      <c r="E15" s="56"/>
      <c r="F15" s="56"/>
      <c r="G15" s="20">
        <f t="shared" si="0"/>
        <v>0</v>
      </c>
    </row>
    <row r="16" spans="1:7" x14ac:dyDescent="0.25">
      <c r="A16" s="12"/>
      <c r="B16" s="14"/>
      <c r="C16" s="56"/>
      <c r="D16" s="56"/>
      <c r="E16" s="56"/>
      <c r="F16" s="56"/>
      <c r="G16" s="20">
        <f t="shared" ref="G16:G17" si="1">SUM(C16:F16)</f>
        <v>0</v>
      </c>
    </row>
    <row r="17" spans="1:7" x14ac:dyDescent="0.25">
      <c r="A17" s="12"/>
      <c r="B17" s="14"/>
      <c r="C17" s="56"/>
      <c r="D17" s="56"/>
      <c r="E17" s="56"/>
      <c r="F17" s="56"/>
      <c r="G17" s="20">
        <f t="shared" si="1"/>
        <v>0</v>
      </c>
    </row>
    <row r="18" spans="1:7" x14ac:dyDescent="0.25">
      <c r="A18" s="41"/>
      <c r="B18" s="44"/>
      <c r="C18" s="40"/>
      <c r="D18" s="40"/>
      <c r="E18" s="40"/>
      <c r="F18" s="40"/>
      <c r="G18" s="45"/>
    </row>
    <row r="19" spans="1:7" x14ac:dyDescent="0.25">
      <c r="A19" s="41"/>
      <c r="B19" s="44"/>
      <c r="C19" s="40"/>
      <c r="D19" s="40"/>
      <c r="E19" s="40"/>
      <c r="F19" s="40"/>
      <c r="G19" s="45"/>
    </row>
    <row r="20" spans="1:7" x14ac:dyDescent="0.25">
      <c r="A20" s="41"/>
      <c r="B20" s="44"/>
      <c r="C20" s="40"/>
      <c r="D20" s="40"/>
      <c r="E20" s="40"/>
      <c r="F20" s="40"/>
      <c r="G20" s="45"/>
    </row>
    <row r="21" spans="1:7" x14ac:dyDescent="0.25">
      <c r="A21" s="41"/>
      <c r="B21" s="44"/>
      <c r="C21" s="40"/>
      <c r="D21" s="40"/>
      <c r="E21" s="40"/>
      <c r="F21" s="40"/>
      <c r="G21" s="45"/>
    </row>
    <row r="22" spans="1:7" x14ac:dyDescent="0.25">
      <c r="A22" s="41"/>
      <c r="B22" s="44"/>
      <c r="C22" s="40"/>
      <c r="D22" s="40"/>
      <c r="E22" s="40"/>
      <c r="F22" s="40"/>
      <c r="G22" s="45"/>
    </row>
    <row r="23" spans="1:7" x14ac:dyDescent="0.25">
      <c r="A23" s="41"/>
      <c r="B23" s="44"/>
      <c r="C23" s="40"/>
      <c r="D23" s="40"/>
      <c r="E23" s="40"/>
      <c r="F23" s="40"/>
      <c r="G23" s="45"/>
    </row>
    <row r="24" spans="1:7" x14ac:dyDescent="0.25">
      <c r="A24" s="41"/>
      <c r="B24" s="44"/>
      <c r="C24" s="40"/>
      <c r="D24" s="40"/>
      <c r="E24" s="40"/>
      <c r="F24" s="40"/>
      <c r="G24" s="45"/>
    </row>
    <row r="25" spans="1:7" x14ac:dyDescent="0.25">
      <c r="A25" s="41"/>
      <c r="B25" s="44"/>
      <c r="C25" s="40"/>
      <c r="D25" s="40"/>
      <c r="E25" s="40"/>
      <c r="F25" s="40"/>
      <c r="G25" s="45"/>
    </row>
    <row r="26" spans="1:7" x14ac:dyDescent="0.25">
      <c r="A26" s="41"/>
      <c r="B26" s="44"/>
      <c r="C26" s="40"/>
      <c r="D26" s="40"/>
      <c r="E26" s="40"/>
      <c r="F26" s="40"/>
      <c r="G26" s="45"/>
    </row>
    <row r="27" spans="1:7" x14ac:dyDescent="0.25">
      <c r="A27" s="41"/>
      <c r="B27" s="44"/>
      <c r="C27" s="40"/>
      <c r="D27" s="40"/>
      <c r="E27" s="40"/>
      <c r="F27" s="40"/>
      <c r="G27" s="45"/>
    </row>
    <row r="28" spans="1:7" x14ac:dyDescent="0.25">
      <c r="A28" s="41"/>
      <c r="B28" s="44"/>
      <c r="C28" s="40"/>
      <c r="D28" s="40"/>
      <c r="E28" s="40"/>
      <c r="F28" s="40"/>
      <c r="G28" s="45"/>
    </row>
    <row r="29" spans="1:7" x14ac:dyDescent="0.25">
      <c r="A29" s="41"/>
      <c r="B29" s="44"/>
      <c r="C29" s="40"/>
      <c r="D29" s="40"/>
      <c r="E29" s="40"/>
      <c r="F29" s="40"/>
      <c r="G29" s="45"/>
    </row>
    <row r="30" spans="1:7" x14ac:dyDescent="0.25">
      <c r="A30" s="41"/>
      <c r="B30" s="44"/>
      <c r="C30" s="40"/>
      <c r="D30" s="40"/>
      <c r="E30" s="40"/>
      <c r="F30" s="40"/>
      <c r="G30" s="45"/>
    </row>
    <row r="31" spans="1:7" x14ac:dyDescent="0.25">
      <c r="A31" s="41"/>
      <c r="B31" s="44"/>
      <c r="C31" s="40"/>
      <c r="D31" s="40"/>
      <c r="E31" s="40"/>
      <c r="F31" s="40"/>
      <c r="G31" s="45"/>
    </row>
    <row r="32" spans="1:7" x14ac:dyDescent="0.25">
      <c r="A32" s="41"/>
      <c r="B32" s="44"/>
      <c r="C32" s="40"/>
      <c r="D32" s="40"/>
      <c r="E32" s="40"/>
      <c r="F32" s="40"/>
      <c r="G32" s="45"/>
    </row>
    <row r="33" spans="1:7" x14ac:dyDescent="0.25">
      <c r="A33" s="41"/>
      <c r="B33" s="44"/>
      <c r="C33" s="40"/>
      <c r="D33" s="40"/>
      <c r="E33" s="40"/>
      <c r="F33" s="40"/>
      <c r="G33" s="45"/>
    </row>
    <row r="34" spans="1:7" x14ac:dyDescent="0.25">
      <c r="A34" s="41"/>
      <c r="B34" s="44"/>
      <c r="C34" s="40"/>
      <c r="D34" s="40"/>
      <c r="E34" s="40"/>
      <c r="F34" s="40"/>
      <c r="G34" s="45"/>
    </row>
    <row r="35" spans="1:7" x14ac:dyDescent="0.25">
      <c r="A35" s="41"/>
      <c r="B35" s="44"/>
      <c r="C35" s="40"/>
      <c r="D35" s="40"/>
      <c r="E35" s="40"/>
      <c r="F35" s="40"/>
      <c r="G35" s="45"/>
    </row>
    <row r="36" spans="1:7" x14ac:dyDescent="0.25">
      <c r="A36" s="41"/>
      <c r="B36" s="44"/>
      <c r="C36" s="40"/>
      <c r="D36" s="40"/>
      <c r="E36" s="40"/>
      <c r="F36" s="40"/>
      <c r="G36" s="45"/>
    </row>
    <row r="37" spans="1:7" x14ac:dyDescent="0.25">
      <c r="A37" s="41"/>
      <c r="B37" s="44"/>
      <c r="C37" s="40"/>
      <c r="D37" s="40"/>
      <c r="E37" s="40"/>
      <c r="F37" s="40"/>
      <c r="G37" s="45"/>
    </row>
    <row r="38" spans="1:7" x14ac:dyDescent="0.25">
      <c r="A38" s="41"/>
      <c r="B38" s="44"/>
      <c r="C38" s="40"/>
      <c r="D38" s="40"/>
      <c r="E38" s="40"/>
      <c r="F38" s="40"/>
      <c r="G38" s="45"/>
    </row>
    <row r="39" spans="1:7" x14ac:dyDescent="0.25">
      <c r="A39" s="41"/>
      <c r="B39" s="44"/>
      <c r="C39" s="40"/>
      <c r="D39" s="40"/>
      <c r="E39" s="40"/>
      <c r="F39" s="40"/>
      <c r="G39" s="45"/>
    </row>
    <row r="40" spans="1:7" x14ac:dyDescent="0.25">
      <c r="A40" s="41"/>
      <c r="B40" s="44"/>
      <c r="C40" s="40"/>
      <c r="D40" s="40"/>
      <c r="E40" s="40"/>
      <c r="F40" s="40"/>
      <c r="G40" s="45"/>
    </row>
    <row r="41" spans="1:7" x14ac:dyDescent="0.25">
      <c r="A41" s="41"/>
      <c r="B41" s="44"/>
      <c r="C41" s="40"/>
      <c r="D41" s="40"/>
      <c r="E41" s="40"/>
      <c r="F41" s="40"/>
      <c r="G41" s="45"/>
    </row>
    <row r="42" spans="1:7" x14ac:dyDescent="0.25">
      <c r="A42" s="41"/>
      <c r="B42" s="44"/>
      <c r="C42" s="40"/>
      <c r="D42" s="40"/>
      <c r="E42" s="40"/>
      <c r="F42" s="40"/>
      <c r="G42" s="45"/>
    </row>
    <row r="43" spans="1:7" x14ac:dyDescent="0.25">
      <c r="A43" s="41"/>
      <c r="B43" s="44"/>
      <c r="C43" s="40"/>
      <c r="D43" s="40"/>
      <c r="E43" s="40"/>
      <c r="F43" s="40"/>
      <c r="G43" s="45"/>
    </row>
    <row r="44" spans="1:7" x14ac:dyDescent="0.25">
      <c r="A44" s="41"/>
      <c r="B44" s="44"/>
      <c r="C44" s="40"/>
      <c r="D44" s="40"/>
      <c r="E44" s="40"/>
      <c r="F44" s="40"/>
      <c r="G44" s="45"/>
    </row>
    <row r="45" spans="1:7" x14ac:dyDescent="0.25">
      <c r="A45" s="41"/>
      <c r="B45" s="44"/>
      <c r="C45" s="40"/>
      <c r="D45" s="40"/>
      <c r="E45" s="40"/>
      <c r="F45" s="40"/>
      <c r="G45" s="45"/>
    </row>
    <row r="46" spans="1:7" x14ac:dyDescent="0.25">
      <c r="A46" s="41"/>
      <c r="B46" s="44"/>
      <c r="C46" s="40"/>
      <c r="D46" s="40"/>
      <c r="E46" s="40"/>
      <c r="F46" s="40"/>
      <c r="G46" s="45"/>
    </row>
    <row r="47" spans="1:7" x14ac:dyDescent="0.25">
      <c r="A47" s="41"/>
      <c r="B47" s="44"/>
      <c r="C47" s="40"/>
      <c r="D47" s="40"/>
      <c r="E47" s="40"/>
      <c r="F47" s="40"/>
      <c r="G47" s="45"/>
    </row>
    <row r="48" spans="1:7" x14ac:dyDescent="0.25">
      <c r="A48" s="41"/>
      <c r="B48" s="44"/>
      <c r="C48" s="40"/>
      <c r="D48" s="40"/>
      <c r="E48" s="40"/>
      <c r="F48" s="40"/>
      <c r="G48" s="45"/>
    </row>
    <row r="49" spans="1:7" x14ac:dyDescent="0.25">
      <c r="A49" s="41"/>
      <c r="B49" s="44"/>
      <c r="C49" s="40"/>
      <c r="D49" s="40"/>
      <c r="E49" s="40"/>
      <c r="F49" s="40"/>
      <c r="G49" s="45"/>
    </row>
    <row r="50" spans="1:7" x14ac:dyDescent="0.25">
      <c r="A50" s="41"/>
      <c r="B50" s="44"/>
      <c r="C50" s="40"/>
      <c r="D50" s="40"/>
      <c r="E50" s="40"/>
      <c r="F50" s="40"/>
      <c r="G50" s="45"/>
    </row>
    <row r="51" spans="1:7" x14ac:dyDescent="0.25">
      <c r="A51" s="41"/>
      <c r="B51" s="44"/>
      <c r="C51" s="40"/>
      <c r="D51" s="40"/>
      <c r="E51" s="40"/>
      <c r="F51" s="40"/>
      <c r="G51" s="45"/>
    </row>
    <row r="52" spans="1:7" x14ac:dyDescent="0.25">
      <c r="A52" s="41"/>
      <c r="B52" s="44"/>
      <c r="C52" s="40"/>
      <c r="D52" s="40"/>
      <c r="E52" s="40"/>
      <c r="F52" s="40"/>
      <c r="G52" s="45"/>
    </row>
    <row r="53" spans="1:7" x14ac:dyDescent="0.25">
      <c r="A53" s="41"/>
      <c r="B53" s="44"/>
      <c r="C53" s="40"/>
      <c r="D53" s="40"/>
      <c r="E53" s="40"/>
      <c r="F53" s="40"/>
      <c r="G53" s="45"/>
    </row>
    <row r="54" spans="1:7" x14ac:dyDescent="0.25">
      <c r="A54" s="41"/>
      <c r="B54" s="44"/>
      <c r="C54" s="40"/>
      <c r="D54" s="40"/>
      <c r="E54" s="40"/>
      <c r="F54" s="40"/>
      <c r="G54" s="45"/>
    </row>
    <row r="55" spans="1:7" x14ac:dyDescent="0.25">
      <c r="A55" s="43"/>
      <c r="B55" s="43"/>
      <c r="C55" s="43"/>
      <c r="D55" s="43"/>
      <c r="E55" s="43"/>
      <c r="F55" s="43"/>
      <c r="G55" s="43"/>
    </row>
  </sheetData>
  <sortState xmlns:xlrd2="http://schemas.microsoft.com/office/spreadsheetml/2017/richdata2" ref="B5:G15">
    <sortCondition descending="1" ref="G5:G15"/>
  </sortState>
  <mergeCells count="3">
    <mergeCell ref="A3:A4"/>
    <mergeCell ref="B3:B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dziewczęta 2010</vt:lpstr>
      <vt:lpstr>chłopcy 2010</vt:lpstr>
      <vt:lpstr>dziewczęta 2011</vt:lpstr>
      <vt:lpstr>chłopcy 2011</vt:lpstr>
      <vt:lpstr>punktacja drużynowa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Piotr L</cp:lastModifiedBy>
  <dcterms:created xsi:type="dcterms:W3CDTF">2021-05-17T08:46:43Z</dcterms:created>
  <dcterms:modified xsi:type="dcterms:W3CDTF">2021-06-16T18:39:31Z</dcterms:modified>
</cp:coreProperties>
</file>