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bigniewstarosta/Desktop/LIga MIast/"/>
    </mc:Choice>
  </mc:AlternateContent>
  <xr:revisionPtr revIDLastSave="0" documentId="13_ncr:1_{26DAAB2E-3287-EB4C-8736-C285B2207E1B}" xr6:coauthVersionLast="36" xr6:coauthVersionMax="36" xr10:uidLastSave="{00000000-0000-0000-0000-000000000000}"/>
  <bookViews>
    <workbookView xWindow="0" yWindow="460" windowWidth="25600" windowHeight="14420" activeTab="4" xr2:uid="{6A2D33AA-1671-F043-9383-EE1AD5895DCD}"/>
  </bookViews>
  <sheets>
    <sheet name="dziewczęta 2011" sheetId="1" r:id="rId1"/>
    <sheet name="chłopcy 2011" sheetId="2" r:id="rId2"/>
    <sheet name="dziewczęta 2012" sheetId="3" r:id="rId3"/>
    <sheet name="chłopcy 2012" sheetId="4" r:id="rId4"/>
    <sheet name="punktacja drużynowa" sheetId="5" r:id="rId5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  <c r="J43" i="2"/>
  <c r="J30" i="2"/>
  <c r="J52" i="2"/>
  <c r="J51" i="2"/>
  <c r="J32" i="2"/>
  <c r="J25" i="2"/>
  <c r="J38" i="2"/>
  <c r="J24" i="2"/>
  <c r="J45" i="2"/>
  <c r="J31" i="1"/>
  <c r="J26" i="1"/>
  <c r="J30" i="1"/>
  <c r="J38" i="1"/>
  <c r="H10" i="3"/>
  <c r="H4" i="3"/>
  <c r="H20" i="3"/>
  <c r="H6" i="3"/>
  <c r="H13" i="3"/>
  <c r="H22" i="3"/>
  <c r="H29" i="3"/>
  <c r="H28" i="3"/>
  <c r="H34" i="3"/>
  <c r="H27" i="3"/>
  <c r="H35" i="3"/>
  <c r="H32" i="3"/>
  <c r="H31" i="3"/>
  <c r="H25" i="3"/>
  <c r="H24" i="3"/>
  <c r="H30" i="3"/>
  <c r="J40" i="2"/>
  <c r="J50" i="2"/>
  <c r="J33" i="2"/>
  <c r="H34" i="4"/>
  <c r="H27" i="4"/>
  <c r="H39" i="4"/>
  <c r="H35" i="4"/>
  <c r="H36" i="4"/>
  <c r="H37" i="4"/>
  <c r="H24" i="4"/>
  <c r="H32" i="4"/>
  <c r="J42" i="1"/>
  <c r="J33" i="1"/>
  <c r="J34" i="1"/>
  <c r="J35" i="1"/>
  <c r="J36" i="1"/>
  <c r="J28" i="1"/>
  <c r="J32" i="1"/>
  <c r="J34" i="2"/>
  <c r="J37" i="2"/>
  <c r="J36" i="2"/>
  <c r="J28" i="2"/>
  <c r="J44" i="2"/>
  <c r="J22" i="2"/>
  <c r="H8" i="3"/>
  <c r="H7" i="3"/>
  <c r="H12" i="3"/>
  <c r="H18" i="3"/>
  <c r="H26" i="3"/>
  <c r="H11" i="3"/>
  <c r="H21" i="3"/>
  <c r="H9" i="3"/>
  <c r="H36" i="3"/>
  <c r="H14" i="3"/>
  <c r="H19" i="3"/>
  <c r="H15" i="3"/>
  <c r="H37" i="3"/>
  <c r="H33" i="3"/>
  <c r="H38" i="3"/>
  <c r="H23" i="3"/>
  <c r="H17" i="3"/>
  <c r="H16" i="3"/>
  <c r="J48" i="2"/>
  <c r="G17" i="5"/>
  <c r="G16" i="5"/>
  <c r="G15" i="5"/>
  <c r="G14" i="5"/>
  <c r="G12" i="5"/>
  <c r="G13" i="5"/>
  <c r="G8" i="5"/>
  <c r="G10" i="5"/>
  <c r="G11" i="5"/>
  <c r="G9" i="5"/>
  <c r="G7" i="5"/>
  <c r="G6" i="5"/>
  <c r="G5" i="5"/>
  <c r="H14" i="4"/>
  <c r="H11" i="4"/>
  <c r="H48" i="4"/>
  <c r="H43" i="4"/>
  <c r="H30" i="4"/>
  <c r="H9" i="4"/>
  <c r="H19" i="4"/>
  <c r="H44" i="4"/>
  <c r="H17" i="4"/>
  <c r="H23" i="4"/>
  <c r="H49" i="4"/>
  <c r="H15" i="4"/>
  <c r="H10" i="4"/>
  <c r="H51" i="4"/>
  <c r="H5" i="4"/>
  <c r="H6" i="4"/>
  <c r="H28" i="4"/>
  <c r="H31" i="4"/>
  <c r="H21" i="4"/>
  <c r="H20" i="4"/>
  <c r="H33" i="4"/>
  <c r="H7" i="4"/>
  <c r="H29" i="4"/>
  <c r="H12" i="4"/>
  <c r="H52" i="4"/>
  <c r="H47" i="4"/>
  <c r="H18" i="4"/>
  <c r="H40" i="4"/>
  <c r="H13" i="4"/>
  <c r="H50" i="4"/>
  <c r="H25" i="4"/>
  <c r="H26" i="4"/>
  <c r="H46" i="4"/>
  <c r="H38" i="4"/>
  <c r="H8" i="4"/>
  <c r="H16" i="4"/>
  <c r="H42" i="4"/>
  <c r="H45" i="4"/>
  <c r="H41" i="4"/>
  <c r="H22" i="4"/>
  <c r="H4" i="4"/>
  <c r="H5" i="3"/>
  <c r="J46" i="2"/>
  <c r="J20" i="2"/>
  <c r="J41" i="2"/>
  <c r="J39" i="2"/>
  <c r="J26" i="2"/>
  <c r="J9" i="2"/>
  <c r="J23" i="2"/>
  <c r="J49" i="2"/>
  <c r="J15" i="2"/>
  <c r="J14" i="2"/>
  <c r="J35" i="2"/>
  <c r="J42" i="2"/>
  <c r="J18" i="2"/>
  <c r="J13" i="2"/>
  <c r="J27" i="2"/>
  <c r="J21" i="2"/>
  <c r="J29" i="2"/>
  <c r="J10" i="2"/>
  <c r="J8" i="2"/>
  <c r="J17" i="2"/>
  <c r="J31" i="2"/>
  <c r="J12" i="2"/>
  <c r="J11" i="2"/>
  <c r="J7" i="2"/>
  <c r="J19" i="2"/>
  <c r="J5" i="2"/>
  <c r="J6" i="2"/>
  <c r="J16" i="2"/>
  <c r="J29" i="1"/>
  <c r="J44" i="1"/>
  <c r="J39" i="1"/>
  <c r="J37" i="1"/>
  <c r="J15" i="1"/>
  <c r="J19" i="1"/>
  <c r="J14" i="1"/>
  <c r="J40" i="1"/>
  <c r="J9" i="1"/>
  <c r="J16" i="1"/>
  <c r="J41" i="1"/>
  <c r="J20" i="1"/>
  <c r="J18" i="1"/>
  <c r="J23" i="1"/>
  <c r="J21" i="1"/>
  <c r="J43" i="1"/>
  <c r="J24" i="1"/>
  <c r="J10" i="1"/>
  <c r="J12" i="1"/>
  <c r="J11" i="1"/>
  <c r="J7" i="1"/>
  <c r="J17" i="1"/>
  <c r="J13" i="1"/>
  <c r="J25" i="1"/>
  <c r="J6" i="1"/>
  <c r="J27" i="1"/>
  <c r="J22" i="1"/>
  <c r="J8" i="1"/>
  <c r="J5" i="1"/>
</calcChain>
</file>

<file path=xl/sharedStrings.xml><?xml version="1.0" encoding="utf-8"?>
<sst xmlns="http://schemas.openxmlformats.org/spreadsheetml/2006/main" count="425" uniqueCount="220">
  <si>
    <t>Nazwisko Imię</t>
  </si>
  <si>
    <t>Klub</t>
  </si>
  <si>
    <t>50 mot</t>
  </si>
  <si>
    <t>100 grzb</t>
  </si>
  <si>
    <t>200 zm</t>
  </si>
  <si>
    <t>100 klas</t>
  </si>
  <si>
    <t>100 dow</t>
  </si>
  <si>
    <t>200 dow</t>
  </si>
  <si>
    <t>SUMA</t>
  </si>
  <si>
    <t>MKP Szczecin</t>
  </si>
  <si>
    <t>Znicz Koszalin</t>
  </si>
  <si>
    <t>dyskw.</t>
  </si>
  <si>
    <t>Marlin Gryfino</t>
  </si>
  <si>
    <t>CKS Szczecin</t>
  </si>
  <si>
    <t>Foka Choszczno</t>
  </si>
  <si>
    <t>MKP Kołobrzeg</t>
  </si>
  <si>
    <t>Radomska Antonina</t>
  </si>
  <si>
    <t xml:space="preserve">Dziewczęta 2011 </t>
  </si>
  <si>
    <t>Świeboda Julia</t>
  </si>
  <si>
    <t>Szpilewska Adrianna</t>
  </si>
  <si>
    <t>Pawłaszek Katarzyna</t>
  </si>
  <si>
    <t>Adamska Nikola</t>
  </si>
  <si>
    <t>Wolańska Maria</t>
  </si>
  <si>
    <t>Molenda Zofia</t>
  </si>
  <si>
    <t>Siewierska Paulina</t>
  </si>
  <si>
    <t>Chrzanowska Aleksandra</t>
  </si>
  <si>
    <t>Szmaglińska Natalia</t>
  </si>
  <si>
    <t>Zglinicka Anna</t>
  </si>
  <si>
    <t>Pacocha Lena</t>
  </si>
  <si>
    <t>Piekart Klara</t>
  </si>
  <si>
    <t>Lizakowska Amelia</t>
  </si>
  <si>
    <t xml:space="preserve">Dębowiecka Julia </t>
  </si>
  <si>
    <t>Kwatyra Hanna</t>
  </si>
  <si>
    <t>Szarek Helena</t>
  </si>
  <si>
    <t>Małecka Hanna</t>
  </si>
  <si>
    <t>Paluch Zofia</t>
  </si>
  <si>
    <t xml:space="preserve">Kanczurska Julia </t>
  </si>
  <si>
    <t xml:space="preserve">Gromska Antonina </t>
  </si>
  <si>
    <t>Buraczyk Nikola</t>
  </si>
  <si>
    <t>Malatyńska Maria</t>
  </si>
  <si>
    <t>Ślusarczyk Hanna</t>
  </si>
  <si>
    <t>Zygarłowska Weronika</t>
  </si>
  <si>
    <t>Kamińska Nela</t>
  </si>
  <si>
    <t xml:space="preserve">Gralak Liwia </t>
  </si>
  <si>
    <t xml:space="preserve">Chłopcy 2011 </t>
  </si>
  <si>
    <t>Ogórek Mariusz</t>
  </si>
  <si>
    <t>Florczak Aleksander</t>
  </si>
  <si>
    <t xml:space="preserve">Joniak Marcel </t>
  </si>
  <si>
    <t>Piętka Joachim</t>
  </si>
  <si>
    <t>Kogut Wiktor</t>
  </si>
  <si>
    <t>Śliwiński Filip</t>
  </si>
  <si>
    <t>Dokurno Kamil</t>
  </si>
  <si>
    <t>Świstak-Rokosza Alan</t>
  </si>
  <si>
    <t xml:space="preserve">Wiśniewski Paweł </t>
  </si>
  <si>
    <t>Chłysta Mateusz</t>
  </si>
  <si>
    <t>Klim Krystian</t>
  </si>
  <si>
    <t>Śliwiński Kacper</t>
  </si>
  <si>
    <t>Kolman Filip</t>
  </si>
  <si>
    <t>Jabłoński Igor</t>
  </si>
  <si>
    <t>Kowalkiewicz Igor</t>
  </si>
  <si>
    <t>Dadoń Maciej</t>
  </si>
  <si>
    <t>Boratczuk Michał</t>
  </si>
  <si>
    <t>Wąsowicz Hubert</t>
  </si>
  <si>
    <t>Tusk Krzysztof</t>
  </si>
  <si>
    <t>Jaskulski Mike</t>
  </si>
  <si>
    <t>Banuch Dorian</t>
  </si>
  <si>
    <t>Zglinicki Arkadiusz</t>
  </si>
  <si>
    <t>Augustowski Maciej</t>
  </si>
  <si>
    <t>Szewczyk Maksym</t>
  </si>
  <si>
    <t>Żemojdzin Mikołaj</t>
  </si>
  <si>
    <t>Malecki Hubert</t>
  </si>
  <si>
    <t>Janiel-Moch Tomasz</t>
  </si>
  <si>
    <t>Prokop Wojciech</t>
  </si>
  <si>
    <t>Stefaniak Piotr</t>
  </si>
  <si>
    <t>Lisiecki Oliwer</t>
  </si>
  <si>
    <t>Paluszek Ignacy</t>
  </si>
  <si>
    <t>Dubiel Mateusz</t>
  </si>
  <si>
    <t>Mucha Stanisław</t>
  </si>
  <si>
    <t>Karhut Tytus</t>
  </si>
  <si>
    <t xml:space="preserve">Raczyński Michał </t>
  </si>
  <si>
    <t>Socha Mikołaj</t>
  </si>
  <si>
    <t>50m dow</t>
  </si>
  <si>
    <t>50m klas</t>
  </si>
  <si>
    <t>50m grzb</t>
  </si>
  <si>
    <t>100m zm</t>
  </si>
  <si>
    <t>Dziewczyny 2012 i młodsze</t>
  </si>
  <si>
    <t>Punktacja drużynowa</t>
  </si>
  <si>
    <t>KLUB</t>
  </si>
  <si>
    <t>I runda</t>
  </si>
  <si>
    <t>II runda</t>
  </si>
  <si>
    <t xml:space="preserve">III runda </t>
  </si>
  <si>
    <t>IV runda</t>
  </si>
  <si>
    <t>Szczecin</t>
  </si>
  <si>
    <t>Choszczno</t>
  </si>
  <si>
    <t>Koszalin</t>
  </si>
  <si>
    <t>MKP SZCZECIN</t>
  </si>
  <si>
    <t>MKS ZNICZ KOSZALIN</t>
  </si>
  <si>
    <t>CKS SMS SZCZECIN</t>
  </si>
  <si>
    <t>MKP KOŁOBRZEG</t>
  </si>
  <si>
    <t>NEPTUN STARGARD</t>
  </si>
  <si>
    <t>UKP MARLIN GRYFINO</t>
  </si>
  <si>
    <t>UKS FOKA CHOSZCZNO</t>
  </si>
  <si>
    <t>UKS Sokół Ustronie Morskie</t>
  </si>
  <si>
    <t>KP Bałtyk Kołobrzeg</t>
  </si>
  <si>
    <t>MKP H2O KOSZALIN</t>
  </si>
  <si>
    <t>Pływamy i Ratujemy Ustronie</t>
  </si>
  <si>
    <t>Chłopcy 2012 i młodsi</t>
  </si>
  <si>
    <t>Gietka Ida</t>
  </si>
  <si>
    <t>Kamińska Anna</t>
  </si>
  <si>
    <t>Kwatyra Ewa</t>
  </si>
  <si>
    <t>Dubicka Alicja</t>
  </si>
  <si>
    <t>Kozieł Adrianna</t>
  </si>
  <si>
    <t>Kisiel Maja</t>
  </si>
  <si>
    <t>Bałtyk Kołobrzg</t>
  </si>
  <si>
    <t>Kowalczyk Antonina</t>
  </si>
  <si>
    <t>Rzewnik Marianna</t>
  </si>
  <si>
    <t>Łysko Alicja</t>
  </si>
  <si>
    <t>Ishola Linda</t>
  </si>
  <si>
    <t>Lewandowska Gaja</t>
  </si>
  <si>
    <t xml:space="preserve">Korona Kornelia </t>
  </si>
  <si>
    <t xml:space="preserve">Więckowska Julia </t>
  </si>
  <si>
    <t>Kielar Milena</t>
  </si>
  <si>
    <t>Bułka Laura</t>
  </si>
  <si>
    <t>Zasada Oliwia</t>
  </si>
  <si>
    <t>Stafińska Jagoda</t>
  </si>
  <si>
    <t>Stark Alicja</t>
  </si>
  <si>
    <t>Zielińska Aleksandra</t>
  </si>
  <si>
    <t>Bujnowska Mia</t>
  </si>
  <si>
    <t xml:space="preserve">Potrzebna Emilia </t>
  </si>
  <si>
    <t>Fiedorowicz Iwo</t>
  </si>
  <si>
    <t>Kazimierczak Szymon</t>
  </si>
  <si>
    <t>Kroemer Eryk</t>
  </si>
  <si>
    <t>Smoliński Grzegorz</t>
  </si>
  <si>
    <t>Waśniewski Stanisław</t>
  </si>
  <si>
    <t>Zagórski Robert</t>
  </si>
  <si>
    <t>Białas Antoni</t>
  </si>
  <si>
    <t>Gabrysiak Artur</t>
  </si>
  <si>
    <t>Kaszubiak Wiktor</t>
  </si>
  <si>
    <t>Kobiella Hubert</t>
  </si>
  <si>
    <t xml:space="preserve">Kiwacz Michał </t>
  </si>
  <si>
    <t>Perski Piotr</t>
  </si>
  <si>
    <t>Bałtyk Kołobrzeg</t>
  </si>
  <si>
    <t>Jankowski Aleksander</t>
  </si>
  <si>
    <t>Maćkowiak Aleksander</t>
  </si>
  <si>
    <t>Sworowski Borys</t>
  </si>
  <si>
    <t>Prawucki Nikodem</t>
  </si>
  <si>
    <t>Kiełczewski Wiktor</t>
  </si>
  <si>
    <t>Piechota Nikodem</t>
  </si>
  <si>
    <t>Skrzeczewski Wojciech</t>
  </si>
  <si>
    <t>Wiszniewski Aleksander</t>
  </si>
  <si>
    <t>Rapta Adam</t>
  </si>
  <si>
    <t>Szkołuda Aleksander</t>
  </si>
  <si>
    <t>Trabuć Jan</t>
  </si>
  <si>
    <t>Żurek Mikołaj</t>
  </si>
  <si>
    <t>Gałach Karol</t>
  </si>
  <si>
    <t>Więcek Nikodem</t>
  </si>
  <si>
    <t>Kwieciński Maciej</t>
  </si>
  <si>
    <t>Massalski Aleksander</t>
  </si>
  <si>
    <t>Siedlarz Gracjan</t>
  </si>
  <si>
    <t>Kisiel Filip</t>
  </si>
  <si>
    <t>Allen Oskar</t>
  </si>
  <si>
    <t>Mikołajczyk Tymon</t>
  </si>
  <si>
    <t>Matuszczuk Wiktor</t>
  </si>
  <si>
    <t>Janiel-Moch Michał</t>
  </si>
  <si>
    <t>Ganiszewski Antoni</t>
  </si>
  <si>
    <t>Duczyński Kornel</t>
  </si>
  <si>
    <t>Dobroczyńska Lena</t>
  </si>
  <si>
    <t>Frydrychowicz Bianka</t>
  </si>
  <si>
    <t>Tomczak Weronika</t>
  </si>
  <si>
    <t>Karpik Norbert</t>
  </si>
  <si>
    <t>Dziewierski Dominik</t>
  </si>
  <si>
    <t>Kaźmierska Weronika</t>
  </si>
  <si>
    <t>Świstak-Rokosa Natan</t>
  </si>
  <si>
    <t>Zabraniak Donata</t>
  </si>
  <si>
    <t>Czajka-Rożek Lena</t>
  </si>
  <si>
    <t>Gawrońska Gabriela</t>
  </si>
  <si>
    <t>Pieślak hanna</t>
  </si>
  <si>
    <t>Stefańska Naomi</t>
  </si>
  <si>
    <t>Krasowska Matylda</t>
  </si>
  <si>
    <t>Garbiak Aleksandra</t>
  </si>
  <si>
    <t xml:space="preserve">Gnap Nadia </t>
  </si>
  <si>
    <t>Rączka Szymon</t>
  </si>
  <si>
    <t>Kurek Antoni</t>
  </si>
  <si>
    <t>Gontarz Paweł</t>
  </si>
  <si>
    <t>Korzeniowski Jakub</t>
  </si>
  <si>
    <t>Pieńkowski Jakub</t>
  </si>
  <si>
    <t>Jaworski Maksym</t>
  </si>
  <si>
    <t xml:space="preserve">Kusz Patryk </t>
  </si>
  <si>
    <t>Smolarczyk Mirosław</t>
  </si>
  <si>
    <t>Neptun Stargard</t>
  </si>
  <si>
    <t>Serafin Filip</t>
  </si>
  <si>
    <t>Hołub Ewa</t>
  </si>
  <si>
    <t xml:space="preserve">Grabowska Julia </t>
  </si>
  <si>
    <t>Pobrotyń Aniela</t>
  </si>
  <si>
    <t xml:space="preserve">Olszewska Nina </t>
  </si>
  <si>
    <t>Bielawska Małgorzata</t>
  </si>
  <si>
    <t>Kolańska Joanna</t>
  </si>
  <si>
    <t xml:space="preserve">Laskowska Klaudia </t>
  </si>
  <si>
    <t>Stryjewska Maja</t>
  </si>
  <si>
    <t>Denerowska Antonina</t>
  </si>
  <si>
    <t xml:space="preserve">Podsiadły Pola </t>
  </si>
  <si>
    <t xml:space="preserve">Marcinowicz Celina </t>
  </si>
  <si>
    <t>Jakubczak Tomasz</t>
  </si>
  <si>
    <t>Juchniewicz Miłosz</t>
  </si>
  <si>
    <t>Betke Wojciech</t>
  </si>
  <si>
    <t>Fabian Mateusz</t>
  </si>
  <si>
    <t>Kuczys Igor</t>
  </si>
  <si>
    <t>Grąbczewski Fabian</t>
  </si>
  <si>
    <t xml:space="preserve">Duczyński Kornel </t>
  </si>
  <si>
    <t>Dąbrowski Jan</t>
  </si>
  <si>
    <t>Buńko Mariusz</t>
  </si>
  <si>
    <t xml:space="preserve">Czajkowski Gabriel </t>
  </si>
  <si>
    <t>Domaradzka Hanna</t>
  </si>
  <si>
    <t>Kijko Laura</t>
  </si>
  <si>
    <t xml:space="preserve">Śniady Maja </t>
  </si>
  <si>
    <t xml:space="preserve">Piotrowska Julia </t>
  </si>
  <si>
    <t>nk</t>
  </si>
  <si>
    <t>Nadolny Antoni</t>
  </si>
  <si>
    <t>Pałka Szymon</t>
  </si>
  <si>
    <t>Spalczyński Aleksander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</si>
</sst>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3" xfId="0" applyFont="1" applyBorder="1" applyAlignment="1">
      <alignment horizontal="center"/>
    </xf>
    <xf numFmtId="0" fontId="4" fillId="0" borderId="4" xfId="0" applyNumberFormat="1" applyFont="1" applyBorder="1" applyAlignment="1"/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/>
    <xf numFmtId="0" fontId="4" fillId="0" borderId="4" xfId="0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/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/>
    <xf numFmtId="0" fontId="9" fillId="0" borderId="0" xfId="0" applyFont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0" fillId="0" borderId="4" xfId="0" applyFont="1" applyBorder="1" applyAlignment="1"/>
    <xf numFmtId="0" fontId="5" fillId="0" borderId="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NumberFormat="1" applyFont="1" applyFill="1" applyAlignment="1">
      <alignment horizontal="left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47AB-EF68-5C44-B417-5FA9F9029074}">
  <dimension ref="A1:J80"/>
  <sheetViews>
    <sheetView workbookViewId="0">
      <pane xSplit="10" ySplit="4" topLeftCell="K16" activePane="bottomRight" state="frozen"/>
      <selection pane="topRight" activeCell="K1" sqref="K1"/>
      <selection pane="bottomLeft" activeCell="A5" sqref="A5"/>
      <selection pane="bottomRight" activeCell="K7" sqref="K7"/>
    </sheetView>
  </sheetViews>
  <sheetFormatPr baseColWidth="10" defaultColWidth="9" defaultRowHeight="16" x14ac:dyDescent="0.2"/>
  <cols>
    <col min="1" max="1" width="5.6640625" style="15" customWidth="1"/>
    <col min="2" max="2" width="26.33203125" style="17" customWidth="1"/>
    <col min="3" max="3" width="23.1640625" style="16" customWidth="1"/>
    <col min="4" max="4" width="11.5" style="1" customWidth="1"/>
    <col min="5" max="9" width="11.6640625" style="1" customWidth="1"/>
    <col min="10" max="10" width="12" style="2" customWidth="1"/>
    <col min="11" max="16384" width="9" style="3"/>
  </cols>
  <sheetData>
    <row r="1" spans="1:10" ht="20" x14ac:dyDescent="0.2">
      <c r="A1" s="87" t="s">
        <v>17</v>
      </c>
      <c r="B1" s="87"/>
      <c r="C1" s="87"/>
    </row>
    <row r="3" spans="1:10" ht="15" customHeight="1" x14ac:dyDescent="0.2">
      <c r="A3" s="85"/>
      <c r="B3" s="85" t="s">
        <v>0</v>
      </c>
      <c r="C3" s="85" t="s">
        <v>1</v>
      </c>
      <c r="D3" s="88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5" t="s">
        <v>8</v>
      </c>
    </row>
    <row r="4" spans="1:10" x14ac:dyDescent="0.2">
      <c r="A4" s="86"/>
      <c r="B4" s="86"/>
      <c r="C4" s="86"/>
      <c r="D4" s="89"/>
      <c r="E4" s="84"/>
      <c r="F4" s="84"/>
      <c r="G4" s="84"/>
      <c r="H4" s="84"/>
      <c r="I4" s="84"/>
      <c r="J4" s="86"/>
    </row>
    <row r="5" spans="1:10" x14ac:dyDescent="0.2">
      <c r="A5" s="4">
        <v>1</v>
      </c>
      <c r="B5" s="9" t="s">
        <v>18</v>
      </c>
      <c r="C5" s="9" t="s">
        <v>12</v>
      </c>
      <c r="D5" s="6">
        <v>287</v>
      </c>
      <c r="E5" s="6"/>
      <c r="F5" s="6">
        <v>324</v>
      </c>
      <c r="G5" s="6">
        <v>371</v>
      </c>
      <c r="H5" s="6"/>
      <c r="I5" s="6">
        <v>304</v>
      </c>
      <c r="J5" s="7">
        <f t="shared" ref="J5:J44" si="0">SUM(D5:I5)</f>
        <v>1286</v>
      </c>
    </row>
    <row r="6" spans="1:10" x14ac:dyDescent="0.2">
      <c r="A6" s="4">
        <v>2</v>
      </c>
      <c r="B6" s="9" t="s">
        <v>21</v>
      </c>
      <c r="C6" s="9" t="s">
        <v>9</v>
      </c>
      <c r="D6" s="6">
        <v>234</v>
      </c>
      <c r="E6" s="6">
        <v>272</v>
      </c>
      <c r="F6" s="6">
        <v>315</v>
      </c>
      <c r="G6" s="6">
        <v>271</v>
      </c>
      <c r="H6" s="6"/>
      <c r="I6" s="6"/>
      <c r="J6" s="7">
        <f t="shared" si="0"/>
        <v>1092</v>
      </c>
    </row>
    <row r="7" spans="1:10" x14ac:dyDescent="0.2">
      <c r="A7" s="4">
        <v>3</v>
      </c>
      <c r="B7" s="9" t="s">
        <v>25</v>
      </c>
      <c r="C7" s="9" t="s">
        <v>13</v>
      </c>
      <c r="D7" s="6">
        <v>138</v>
      </c>
      <c r="E7" s="6"/>
      <c r="F7" s="6">
        <v>255</v>
      </c>
      <c r="G7" s="6">
        <v>254</v>
      </c>
      <c r="H7" s="6"/>
      <c r="I7" s="6">
        <v>219</v>
      </c>
      <c r="J7" s="7">
        <f t="shared" si="0"/>
        <v>866</v>
      </c>
    </row>
    <row r="8" spans="1:10" x14ac:dyDescent="0.2">
      <c r="A8" s="4">
        <v>4</v>
      </c>
      <c r="B8" s="9" t="s">
        <v>19</v>
      </c>
      <c r="C8" s="9" t="s">
        <v>14</v>
      </c>
      <c r="D8" s="6">
        <v>240</v>
      </c>
      <c r="E8" s="6">
        <v>284</v>
      </c>
      <c r="F8" s="6">
        <v>296</v>
      </c>
      <c r="G8" s="6"/>
      <c r="H8" s="6"/>
      <c r="I8" s="6"/>
      <c r="J8" s="7">
        <f t="shared" si="0"/>
        <v>820</v>
      </c>
    </row>
    <row r="9" spans="1:10" x14ac:dyDescent="0.2">
      <c r="A9" s="4">
        <v>5</v>
      </c>
      <c r="B9" s="9" t="s">
        <v>38</v>
      </c>
      <c r="C9" s="9" t="s">
        <v>9</v>
      </c>
      <c r="D9" s="6">
        <v>151</v>
      </c>
      <c r="E9" s="6">
        <v>187</v>
      </c>
      <c r="F9" s="6">
        <v>220</v>
      </c>
      <c r="G9" s="6"/>
      <c r="H9" s="6">
        <v>243</v>
      </c>
      <c r="I9" s="6"/>
      <c r="J9" s="7">
        <f t="shared" si="0"/>
        <v>801</v>
      </c>
    </row>
    <row r="10" spans="1:10" x14ac:dyDescent="0.2">
      <c r="A10" s="4">
        <v>6</v>
      </c>
      <c r="B10" s="9" t="s">
        <v>28</v>
      </c>
      <c r="C10" s="9" t="s">
        <v>13</v>
      </c>
      <c r="D10" s="6">
        <v>155</v>
      </c>
      <c r="E10" s="6">
        <v>177</v>
      </c>
      <c r="F10" s="6">
        <v>202</v>
      </c>
      <c r="G10" s="6"/>
      <c r="H10" s="6">
        <v>204</v>
      </c>
      <c r="I10" s="6"/>
      <c r="J10" s="7">
        <f t="shared" si="0"/>
        <v>738</v>
      </c>
    </row>
    <row r="11" spans="1:10" x14ac:dyDescent="0.2">
      <c r="A11" s="4">
        <v>7</v>
      </c>
      <c r="B11" s="9" t="s">
        <v>26</v>
      </c>
      <c r="C11" s="9" t="s">
        <v>15</v>
      </c>
      <c r="D11" s="6">
        <v>144</v>
      </c>
      <c r="E11" s="6">
        <v>190</v>
      </c>
      <c r="F11" s="6">
        <v>210</v>
      </c>
      <c r="G11" s="6">
        <v>194</v>
      </c>
      <c r="H11" s="6"/>
      <c r="I11" s="6"/>
      <c r="J11" s="7">
        <f t="shared" si="0"/>
        <v>738</v>
      </c>
    </row>
    <row r="12" spans="1:10" x14ac:dyDescent="0.2">
      <c r="A12" s="4">
        <v>8</v>
      </c>
      <c r="B12" s="11" t="s">
        <v>27</v>
      </c>
      <c r="C12" s="11" t="s">
        <v>13</v>
      </c>
      <c r="D12" s="6"/>
      <c r="E12" s="6">
        <v>184</v>
      </c>
      <c r="F12" s="6">
        <v>190</v>
      </c>
      <c r="G12" s="6">
        <v>199</v>
      </c>
      <c r="H12" s="6"/>
      <c r="I12" s="6">
        <v>165</v>
      </c>
      <c r="J12" s="7">
        <f t="shared" si="0"/>
        <v>738</v>
      </c>
    </row>
    <row r="13" spans="1:10" x14ac:dyDescent="0.2">
      <c r="A13" s="4">
        <v>9</v>
      </c>
      <c r="B13" s="11" t="s">
        <v>23</v>
      </c>
      <c r="C13" s="11" t="s">
        <v>15</v>
      </c>
      <c r="D13" s="6">
        <v>101</v>
      </c>
      <c r="E13" s="6">
        <v>141</v>
      </c>
      <c r="F13" s="6">
        <v>196</v>
      </c>
      <c r="G13" s="6">
        <v>269</v>
      </c>
      <c r="H13" s="6"/>
      <c r="I13" s="6"/>
      <c r="J13" s="7">
        <f t="shared" si="0"/>
        <v>707</v>
      </c>
    </row>
    <row r="14" spans="1:10" x14ac:dyDescent="0.2">
      <c r="A14" s="4">
        <v>10</v>
      </c>
      <c r="B14" s="9" t="s">
        <v>40</v>
      </c>
      <c r="C14" s="9" t="s">
        <v>13</v>
      </c>
      <c r="D14" s="6">
        <v>118</v>
      </c>
      <c r="E14" s="6">
        <v>161</v>
      </c>
      <c r="F14" s="6">
        <v>190</v>
      </c>
      <c r="G14" s="6"/>
      <c r="H14" s="6">
        <v>191</v>
      </c>
      <c r="I14" s="6"/>
      <c r="J14" s="7">
        <f t="shared" si="0"/>
        <v>660</v>
      </c>
    </row>
    <row r="15" spans="1:10" x14ac:dyDescent="0.2">
      <c r="A15" s="4">
        <v>11</v>
      </c>
      <c r="B15" s="10" t="s">
        <v>43</v>
      </c>
      <c r="C15" s="5" t="s">
        <v>9</v>
      </c>
      <c r="D15" s="6"/>
      <c r="E15" s="6">
        <v>136</v>
      </c>
      <c r="F15" s="6"/>
      <c r="G15" s="6">
        <v>161</v>
      </c>
      <c r="H15" s="6">
        <v>198</v>
      </c>
      <c r="I15" s="6">
        <v>155</v>
      </c>
      <c r="J15" s="7">
        <f t="shared" si="0"/>
        <v>650</v>
      </c>
    </row>
    <row r="16" spans="1:10" x14ac:dyDescent="0.2">
      <c r="A16" s="4">
        <v>12</v>
      </c>
      <c r="B16" s="10" t="s">
        <v>36</v>
      </c>
      <c r="C16" s="5" t="s">
        <v>10</v>
      </c>
      <c r="D16" s="6"/>
      <c r="E16" s="6">
        <v>124</v>
      </c>
      <c r="F16" s="6">
        <v>167</v>
      </c>
      <c r="G16" s="6"/>
      <c r="H16" s="6">
        <v>195</v>
      </c>
      <c r="I16" s="6">
        <v>159</v>
      </c>
      <c r="J16" s="7">
        <f t="shared" si="0"/>
        <v>645</v>
      </c>
    </row>
    <row r="17" spans="1:10" x14ac:dyDescent="0.2">
      <c r="A17" s="4">
        <v>13</v>
      </c>
      <c r="B17" s="10" t="s">
        <v>24</v>
      </c>
      <c r="C17" s="5" t="s">
        <v>10</v>
      </c>
      <c r="D17" s="6" t="s">
        <v>11</v>
      </c>
      <c r="E17" s="6"/>
      <c r="F17" s="6">
        <v>233</v>
      </c>
      <c r="G17" s="6">
        <v>201</v>
      </c>
      <c r="H17" s="6"/>
      <c r="I17" s="6">
        <v>207</v>
      </c>
      <c r="J17" s="7">
        <f t="shared" si="0"/>
        <v>641</v>
      </c>
    </row>
    <row r="18" spans="1:10" x14ac:dyDescent="0.2">
      <c r="A18" s="4">
        <v>14</v>
      </c>
      <c r="B18" s="9" t="s">
        <v>33</v>
      </c>
      <c r="C18" s="9" t="s">
        <v>9</v>
      </c>
      <c r="D18" s="6">
        <v>114</v>
      </c>
      <c r="E18" s="6">
        <v>161</v>
      </c>
      <c r="F18" s="6">
        <v>186</v>
      </c>
      <c r="G18" s="6"/>
      <c r="H18" s="6">
        <v>179</v>
      </c>
      <c r="I18" s="6"/>
      <c r="J18" s="7">
        <f t="shared" si="0"/>
        <v>640</v>
      </c>
    </row>
    <row r="19" spans="1:10" x14ac:dyDescent="0.2">
      <c r="A19" s="4">
        <v>15</v>
      </c>
      <c r="B19" s="9" t="s">
        <v>41</v>
      </c>
      <c r="C19" s="9" t="s">
        <v>13</v>
      </c>
      <c r="D19" s="6">
        <v>127</v>
      </c>
      <c r="E19" s="6">
        <v>158</v>
      </c>
      <c r="F19" s="6">
        <v>185</v>
      </c>
      <c r="G19" s="6"/>
      <c r="H19" s="6">
        <v>169</v>
      </c>
      <c r="I19" s="6"/>
      <c r="J19" s="7">
        <f t="shared" si="0"/>
        <v>639</v>
      </c>
    </row>
    <row r="20" spans="1:10" x14ac:dyDescent="0.2">
      <c r="A20" s="4">
        <v>16</v>
      </c>
      <c r="B20" s="12" t="s">
        <v>34</v>
      </c>
      <c r="C20" s="14" t="s">
        <v>13</v>
      </c>
      <c r="D20" s="6"/>
      <c r="E20" s="6">
        <v>217</v>
      </c>
      <c r="F20" s="6">
        <v>221</v>
      </c>
      <c r="G20" s="6">
        <v>193</v>
      </c>
      <c r="H20" s="6"/>
      <c r="I20" s="6"/>
      <c r="J20" s="7">
        <f t="shared" si="0"/>
        <v>631</v>
      </c>
    </row>
    <row r="21" spans="1:10" x14ac:dyDescent="0.2">
      <c r="A21" s="4">
        <v>17</v>
      </c>
      <c r="B21" s="9" t="s">
        <v>31</v>
      </c>
      <c r="C21" s="9" t="s">
        <v>10</v>
      </c>
      <c r="D21" s="6">
        <v>118</v>
      </c>
      <c r="E21" s="6"/>
      <c r="F21" s="6"/>
      <c r="G21" s="6">
        <v>173</v>
      </c>
      <c r="H21" s="6">
        <v>184</v>
      </c>
      <c r="I21" s="6">
        <v>151</v>
      </c>
      <c r="J21" s="7">
        <f t="shared" si="0"/>
        <v>626</v>
      </c>
    </row>
    <row r="22" spans="1:10" x14ac:dyDescent="0.2">
      <c r="A22" s="4">
        <v>18</v>
      </c>
      <c r="B22" s="9" t="s">
        <v>20</v>
      </c>
      <c r="C22" s="9" t="s">
        <v>9</v>
      </c>
      <c r="D22" s="6">
        <v>149</v>
      </c>
      <c r="E22" s="6"/>
      <c r="F22" s="6">
        <v>221</v>
      </c>
      <c r="G22" s="6"/>
      <c r="H22" s="6"/>
      <c r="I22" s="6">
        <v>245</v>
      </c>
      <c r="J22" s="7">
        <f t="shared" si="0"/>
        <v>615</v>
      </c>
    </row>
    <row r="23" spans="1:10" x14ac:dyDescent="0.2">
      <c r="A23" s="4">
        <v>19</v>
      </c>
      <c r="B23" s="11" t="s">
        <v>32</v>
      </c>
      <c r="C23" s="11" t="s">
        <v>9</v>
      </c>
      <c r="D23" s="6">
        <v>119</v>
      </c>
      <c r="E23" s="6"/>
      <c r="F23" s="6">
        <v>169</v>
      </c>
      <c r="G23" s="6">
        <v>143</v>
      </c>
      <c r="H23" s="6"/>
      <c r="I23" s="6">
        <v>172</v>
      </c>
      <c r="J23" s="7">
        <f t="shared" si="0"/>
        <v>603</v>
      </c>
    </row>
    <row r="24" spans="1:10" x14ac:dyDescent="0.2">
      <c r="A24" s="4">
        <v>20</v>
      </c>
      <c r="B24" s="12" t="s">
        <v>29</v>
      </c>
      <c r="C24" s="8" t="s">
        <v>9</v>
      </c>
      <c r="D24" s="6">
        <v>87</v>
      </c>
      <c r="E24" s="6">
        <v>163</v>
      </c>
      <c r="F24" s="6"/>
      <c r="G24" s="6">
        <v>167</v>
      </c>
      <c r="H24" s="6">
        <v>162</v>
      </c>
      <c r="I24" s="6"/>
      <c r="J24" s="7">
        <f t="shared" si="0"/>
        <v>579</v>
      </c>
    </row>
    <row r="25" spans="1:10" x14ac:dyDescent="0.2">
      <c r="A25" s="4">
        <v>21</v>
      </c>
      <c r="B25" s="9" t="s">
        <v>22</v>
      </c>
      <c r="C25" s="9" t="s">
        <v>15</v>
      </c>
      <c r="D25" s="6">
        <v>173</v>
      </c>
      <c r="E25" s="6">
        <v>223</v>
      </c>
      <c r="F25" s="6"/>
      <c r="G25" s="6">
        <v>127</v>
      </c>
      <c r="H25" s="6" t="s">
        <v>216</v>
      </c>
      <c r="I25" s="6"/>
      <c r="J25" s="7">
        <f t="shared" si="0"/>
        <v>523</v>
      </c>
    </row>
    <row r="26" spans="1:10" x14ac:dyDescent="0.2">
      <c r="A26" s="4">
        <v>22</v>
      </c>
      <c r="B26" s="11" t="s">
        <v>212</v>
      </c>
      <c r="C26" s="11" t="s">
        <v>189</v>
      </c>
      <c r="D26" s="6"/>
      <c r="E26" s="6"/>
      <c r="F26" s="6">
        <v>176</v>
      </c>
      <c r="G26" s="6"/>
      <c r="H26" s="6">
        <v>267</v>
      </c>
      <c r="I26" s="6"/>
      <c r="J26" s="7">
        <f t="shared" si="0"/>
        <v>443</v>
      </c>
    </row>
    <row r="27" spans="1:10" x14ac:dyDescent="0.2">
      <c r="A27" s="4">
        <v>23</v>
      </c>
      <c r="B27" s="12" t="s">
        <v>16</v>
      </c>
      <c r="C27" s="8" t="s">
        <v>15</v>
      </c>
      <c r="D27" s="6">
        <v>206</v>
      </c>
      <c r="E27" s="6">
        <v>220</v>
      </c>
      <c r="F27" s="6"/>
      <c r="G27" s="6"/>
      <c r="H27" s="6"/>
      <c r="I27" s="6"/>
      <c r="J27" s="7">
        <f t="shared" si="0"/>
        <v>426</v>
      </c>
    </row>
    <row r="28" spans="1:10" x14ac:dyDescent="0.2">
      <c r="A28" s="4">
        <v>24</v>
      </c>
      <c r="B28" s="11" t="s">
        <v>174</v>
      </c>
      <c r="C28" s="11" t="s">
        <v>189</v>
      </c>
      <c r="D28" s="6"/>
      <c r="E28" s="6"/>
      <c r="F28" s="6">
        <v>193</v>
      </c>
      <c r="G28" s="6">
        <v>209</v>
      </c>
      <c r="H28" s="6"/>
      <c r="I28" s="6"/>
      <c r="J28" s="7">
        <f t="shared" si="0"/>
        <v>402</v>
      </c>
    </row>
    <row r="29" spans="1:10" x14ac:dyDescent="0.2">
      <c r="A29" s="4">
        <v>25</v>
      </c>
      <c r="B29" s="9" t="s">
        <v>173</v>
      </c>
      <c r="C29" s="9" t="s">
        <v>9</v>
      </c>
      <c r="D29" s="6"/>
      <c r="E29" s="6"/>
      <c r="F29" s="6"/>
      <c r="G29" s="6">
        <v>211</v>
      </c>
      <c r="H29" s="6">
        <v>160</v>
      </c>
      <c r="I29" s="6"/>
      <c r="J29" s="7">
        <f t="shared" si="0"/>
        <v>371</v>
      </c>
    </row>
    <row r="30" spans="1:10" x14ac:dyDescent="0.2">
      <c r="A30" s="4">
        <v>26</v>
      </c>
      <c r="B30" s="11" t="s">
        <v>213</v>
      </c>
      <c r="C30" s="11" t="s">
        <v>10</v>
      </c>
      <c r="D30" s="60"/>
      <c r="E30" s="6"/>
      <c r="F30" s="6">
        <v>138</v>
      </c>
      <c r="G30" s="6"/>
      <c r="H30" s="6">
        <v>195</v>
      </c>
      <c r="I30" s="6"/>
      <c r="J30" s="7">
        <f t="shared" si="0"/>
        <v>333</v>
      </c>
    </row>
    <row r="31" spans="1:10" x14ac:dyDescent="0.2">
      <c r="A31" s="4">
        <v>27</v>
      </c>
      <c r="B31" s="11" t="s">
        <v>214</v>
      </c>
      <c r="C31" s="11" t="s">
        <v>9</v>
      </c>
      <c r="D31" s="6"/>
      <c r="E31" s="6"/>
      <c r="F31" s="6">
        <v>154</v>
      </c>
      <c r="G31" s="6"/>
      <c r="H31" s="6">
        <v>177</v>
      </c>
      <c r="I31" s="6"/>
      <c r="J31" s="7">
        <f t="shared" si="0"/>
        <v>331</v>
      </c>
    </row>
    <row r="32" spans="1:10" x14ac:dyDescent="0.2">
      <c r="A32" s="4">
        <v>28</v>
      </c>
      <c r="B32" s="11" t="s">
        <v>175</v>
      </c>
      <c r="C32" s="11" t="s">
        <v>10</v>
      </c>
      <c r="D32" s="6"/>
      <c r="E32" s="6"/>
      <c r="F32" s="6">
        <v>132</v>
      </c>
      <c r="G32" s="6">
        <v>181</v>
      </c>
      <c r="H32" s="6"/>
      <c r="I32" s="6"/>
      <c r="J32" s="7">
        <f t="shared" si="0"/>
        <v>313</v>
      </c>
    </row>
    <row r="33" spans="1:10" x14ac:dyDescent="0.2">
      <c r="A33" s="4">
        <v>29</v>
      </c>
      <c r="B33" s="11" t="s">
        <v>179</v>
      </c>
      <c r="C33" s="11" t="s">
        <v>14</v>
      </c>
      <c r="D33" s="6"/>
      <c r="E33" s="6"/>
      <c r="F33" s="6">
        <v>174</v>
      </c>
      <c r="G33" s="6">
        <v>131</v>
      </c>
      <c r="H33" s="6"/>
      <c r="I33" s="6"/>
      <c r="J33" s="43">
        <f t="shared" si="0"/>
        <v>305</v>
      </c>
    </row>
    <row r="34" spans="1:10" x14ac:dyDescent="0.2">
      <c r="A34" s="4">
        <v>30</v>
      </c>
      <c r="B34" s="11" t="s">
        <v>178</v>
      </c>
      <c r="C34" s="11" t="s">
        <v>10</v>
      </c>
      <c r="D34" s="6"/>
      <c r="E34" s="6"/>
      <c r="F34" s="6">
        <v>153</v>
      </c>
      <c r="G34" s="6">
        <v>151</v>
      </c>
      <c r="H34" s="6"/>
      <c r="I34" s="6"/>
      <c r="J34" s="43">
        <f t="shared" si="0"/>
        <v>304</v>
      </c>
    </row>
    <row r="35" spans="1:10" x14ac:dyDescent="0.2">
      <c r="A35" s="4">
        <v>31</v>
      </c>
      <c r="B35" s="11" t="s">
        <v>177</v>
      </c>
      <c r="C35" s="11" t="s">
        <v>9</v>
      </c>
      <c r="D35" s="6"/>
      <c r="E35" s="6"/>
      <c r="F35" s="6"/>
      <c r="G35" s="6">
        <v>155</v>
      </c>
      <c r="H35" s="6">
        <v>131</v>
      </c>
      <c r="I35" s="6"/>
      <c r="J35" s="43">
        <f t="shared" si="0"/>
        <v>286</v>
      </c>
    </row>
    <row r="36" spans="1:10" x14ac:dyDescent="0.2">
      <c r="A36" s="4">
        <v>32</v>
      </c>
      <c r="B36" s="11" t="s">
        <v>176</v>
      </c>
      <c r="C36" s="11" t="s">
        <v>10</v>
      </c>
      <c r="D36" s="6"/>
      <c r="E36" s="6"/>
      <c r="F36" s="6"/>
      <c r="G36" s="6">
        <v>157</v>
      </c>
      <c r="H36" s="6">
        <v>119</v>
      </c>
      <c r="I36" s="6"/>
      <c r="J36" s="43">
        <f t="shared" si="0"/>
        <v>276</v>
      </c>
    </row>
    <row r="37" spans="1:10" x14ac:dyDescent="0.2">
      <c r="A37" s="4">
        <v>33</v>
      </c>
      <c r="B37" s="10" t="s">
        <v>166</v>
      </c>
      <c r="C37" s="5" t="s">
        <v>141</v>
      </c>
      <c r="D37" s="6"/>
      <c r="E37" s="6">
        <v>155</v>
      </c>
      <c r="F37" s="6"/>
      <c r="G37" s="6"/>
      <c r="H37" s="6"/>
      <c r="I37" s="6">
        <v>118</v>
      </c>
      <c r="J37" s="7">
        <f t="shared" si="0"/>
        <v>273</v>
      </c>
    </row>
    <row r="38" spans="1:10" x14ac:dyDescent="0.2">
      <c r="A38" s="4">
        <v>34</v>
      </c>
      <c r="B38" s="11" t="s">
        <v>215</v>
      </c>
      <c r="C38" s="11" t="s">
        <v>13</v>
      </c>
      <c r="D38" s="6"/>
      <c r="E38" s="6"/>
      <c r="F38" s="6">
        <v>134</v>
      </c>
      <c r="G38" s="6"/>
      <c r="H38" s="6">
        <v>130</v>
      </c>
      <c r="I38" s="6"/>
      <c r="J38" s="43">
        <f t="shared" si="0"/>
        <v>264</v>
      </c>
    </row>
    <row r="39" spans="1:10" x14ac:dyDescent="0.2">
      <c r="A39" s="4">
        <v>35</v>
      </c>
      <c r="B39" s="9" t="s">
        <v>167</v>
      </c>
      <c r="C39" s="9" t="s">
        <v>10</v>
      </c>
      <c r="D39" s="6"/>
      <c r="E39" s="6">
        <v>132</v>
      </c>
      <c r="F39" s="6"/>
      <c r="G39" s="6"/>
      <c r="H39" s="6"/>
      <c r="I39" s="6">
        <v>123</v>
      </c>
      <c r="J39" s="7">
        <f t="shared" si="0"/>
        <v>255</v>
      </c>
    </row>
    <row r="40" spans="1:10" x14ac:dyDescent="0.2">
      <c r="A40" s="4">
        <v>36</v>
      </c>
      <c r="B40" s="9" t="s">
        <v>39</v>
      </c>
      <c r="C40" s="9" t="s">
        <v>10</v>
      </c>
      <c r="D40" s="6"/>
      <c r="E40" s="6">
        <v>130</v>
      </c>
      <c r="F40" s="6"/>
      <c r="G40" s="6"/>
      <c r="H40" s="6"/>
      <c r="I40" s="6">
        <v>124</v>
      </c>
      <c r="J40" s="7">
        <f t="shared" si="0"/>
        <v>254</v>
      </c>
    </row>
    <row r="41" spans="1:10" x14ac:dyDescent="0.2">
      <c r="A41" s="4">
        <v>37</v>
      </c>
      <c r="B41" s="9" t="s">
        <v>35</v>
      </c>
      <c r="C41" s="9" t="s">
        <v>9</v>
      </c>
      <c r="D41" s="6"/>
      <c r="E41" s="6">
        <v>131</v>
      </c>
      <c r="F41" s="6"/>
      <c r="G41" s="6"/>
      <c r="H41" s="6"/>
      <c r="I41" s="6">
        <v>119</v>
      </c>
      <c r="J41" s="7">
        <f t="shared" si="0"/>
        <v>250</v>
      </c>
    </row>
    <row r="42" spans="1:10" x14ac:dyDescent="0.2">
      <c r="A42" s="4">
        <v>38</v>
      </c>
      <c r="B42" s="11" t="s">
        <v>180</v>
      </c>
      <c r="C42" s="11" t="s">
        <v>12</v>
      </c>
      <c r="D42" s="6"/>
      <c r="E42" s="6"/>
      <c r="F42" s="6"/>
      <c r="G42" s="6">
        <v>125</v>
      </c>
      <c r="H42" s="6">
        <v>94</v>
      </c>
      <c r="I42" s="6"/>
      <c r="J42" s="43">
        <f t="shared" si="0"/>
        <v>219</v>
      </c>
    </row>
    <row r="43" spans="1:10" x14ac:dyDescent="0.2">
      <c r="A43" s="4">
        <v>39</v>
      </c>
      <c r="B43" s="11" t="s">
        <v>30</v>
      </c>
      <c r="C43" s="11" t="s">
        <v>9</v>
      </c>
      <c r="D43" s="6">
        <v>108</v>
      </c>
      <c r="E43" s="6">
        <v>98</v>
      </c>
      <c r="F43" s="6"/>
      <c r="G43" s="6"/>
      <c r="H43" s="6"/>
      <c r="I43" s="6"/>
      <c r="J43" s="7">
        <f t="shared" si="0"/>
        <v>206</v>
      </c>
    </row>
    <row r="44" spans="1:10" x14ac:dyDescent="0.2">
      <c r="A44" s="4">
        <v>40</v>
      </c>
      <c r="B44" s="11" t="s">
        <v>168</v>
      </c>
      <c r="C44" s="11" t="s">
        <v>9</v>
      </c>
      <c r="D44" s="6"/>
      <c r="E44" s="6" t="s">
        <v>11</v>
      </c>
      <c r="F44" s="6"/>
      <c r="G44" s="6"/>
      <c r="H44" s="6"/>
      <c r="I44" s="6">
        <v>155</v>
      </c>
      <c r="J44" s="7">
        <f t="shared" si="0"/>
        <v>155</v>
      </c>
    </row>
    <row r="45" spans="1:10" x14ac:dyDescent="0.2">
      <c r="B45" s="16"/>
    </row>
    <row r="46" spans="1:10" x14ac:dyDescent="0.2">
      <c r="B46" s="16"/>
    </row>
    <row r="47" spans="1:10" x14ac:dyDescent="0.2">
      <c r="B47" s="16"/>
    </row>
    <row r="48" spans="1:10" x14ac:dyDescent="0.2">
      <c r="B48" s="16"/>
    </row>
    <row r="49" spans="2:2" x14ac:dyDescent="0.2">
      <c r="B49" s="16"/>
    </row>
    <row r="50" spans="2:2" x14ac:dyDescent="0.2">
      <c r="B50" s="16"/>
    </row>
    <row r="51" spans="2:2" x14ac:dyDescent="0.2">
      <c r="B51" s="16"/>
    </row>
    <row r="52" spans="2:2" x14ac:dyDescent="0.2">
      <c r="B52" s="16"/>
    </row>
    <row r="53" spans="2:2" x14ac:dyDescent="0.2">
      <c r="B53" s="16"/>
    </row>
    <row r="54" spans="2:2" x14ac:dyDescent="0.2">
      <c r="B54" s="16"/>
    </row>
    <row r="55" spans="2:2" x14ac:dyDescent="0.2">
      <c r="B55" s="16"/>
    </row>
    <row r="56" spans="2:2" x14ac:dyDescent="0.2">
      <c r="B56" s="16"/>
    </row>
    <row r="57" spans="2:2" x14ac:dyDescent="0.2">
      <c r="B57" s="16"/>
    </row>
    <row r="58" spans="2:2" x14ac:dyDescent="0.2">
      <c r="B58" s="16"/>
    </row>
    <row r="59" spans="2:2" x14ac:dyDescent="0.2">
      <c r="B59" s="16"/>
    </row>
    <row r="60" spans="2:2" x14ac:dyDescent="0.2">
      <c r="B60" s="16"/>
    </row>
    <row r="61" spans="2:2" x14ac:dyDescent="0.2">
      <c r="B61" s="16"/>
    </row>
    <row r="62" spans="2:2" x14ac:dyDescent="0.2">
      <c r="B62" s="16"/>
    </row>
    <row r="63" spans="2:2" x14ac:dyDescent="0.2">
      <c r="B63" s="16"/>
    </row>
    <row r="64" spans="2:2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  <row r="72" spans="2:2" x14ac:dyDescent="0.2">
      <c r="B72" s="16"/>
    </row>
    <row r="73" spans="2:2" x14ac:dyDescent="0.2">
      <c r="B73" s="16"/>
    </row>
    <row r="74" spans="2:2" x14ac:dyDescent="0.2">
      <c r="B74" s="16"/>
    </row>
    <row r="75" spans="2:2" x14ac:dyDescent="0.2">
      <c r="B75" s="16"/>
    </row>
    <row r="76" spans="2:2" x14ac:dyDescent="0.2">
      <c r="B76" s="16"/>
    </row>
    <row r="77" spans="2:2" x14ac:dyDescent="0.2">
      <c r="B77" s="16"/>
    </row>
    <row r="78" spans="2:2" x14ac:dyDescent="0.2">
      <c r="B78" s="16"/>
    </row>
    <row r="79" spans="2:2" x14ac:dyDescent="0.2">
      <c r="B79" s="16"/>
    </row>
    <row r="80" spans="2:2" x14ac:dyDescent="0.2">
      <c r="B80" s="16"/>
    </row>
  </sheetData>
  <sortState ref="B5:J44">
    <sortCondition descending="1" ref="J5:J44"/>
  </sortState>
  <mergeCells count="11">
    <mergeCell ref="E3:E4"/>
    <mergeCell ref="A1:C1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CF11-222E-2247-B1AF-85B4A5FD7C4F}">
  <dimension ref="A1:O52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L9" sqref="L9"/>
    </sheetView>
  </sheetViews>
  <sheetFormatPr baseColWidth="10" defaultColWidth="11.5" defaultRowHeight="16" x14ac:dyDescent="0.2"/>
  <cols>
    <col min="1" max="1" width="5" style="3" customWidth="1"/>
    <col min="2" max="2" width="27.6640625" style="3" customWidth="1"/>
    <col min="3" max="3" width="23.1640625" style="3" customWidth="1"/>
    <col min="4" max="4" width="10.6640625" style="35" customWidth="1"/>
    <col min="5" max="5" width="11.1640625" style="36" customWidth="1"/>
    <col min="6" max="6" width="9.83203125" style="36" customWidth="1"/>
    <col min="7" max="7" width="9.5" style="36" customWidth="1"/>
    <col min="8" max="8" width="9.83203125" style="19" customWidth="1"/>
    <col min="9" max="9" width="11.5" style="19"/>
    <col min="10" max="16384" width="11.5" style="3"/>
  </cols>
  <sheetData>
    <row r="1" spans="1:15" ht="20" x14ac:dyDescent="0.2">
      <c r="A1" s="87" t="s">
        <v>44</v>
      </c>
      <c r="B1" s="87"/>
      <c r="C1" s="87"/>
      <c r="D1" s="1"/>
      <c r="E1" s="19"/>
      <c r="F1" s="19"/>
      <c r="G1" s="19"/>
      <c r="I1" s="20"/>
    </row>
    <row r="2" spans="1:15" x14ac:dyDescent="0.2">
      <c r="A2" s="15"/>
      <c r="B2" s="17"/>
      <c r="C2" s="16"/>
      <c r="D2" s="1"/>
      <c r="E2" s="19"/>
      <c r="F2" s="19"/>
      <c r="G2" s="19"/>
      <c r="I2" s="20"/>
    </row>
    <row r="3" spans="1:15" x14ac:dyDescent="0.2">
      <c r="A3" s="85"/>
      <c r="B3" s="85" t="s">
        <v>0</v>
      </c>
      <c r="C3" s="85" t="s">
        <v>1</v>
      </c>
      <c r="D3" s="88" t="s">
        <v>2</v>
      </c>
      <c r="E3" s="90" t="s">
        <v>3</v>
      </c>
      <c r="F3" s="90" t="s">
        <v>4</v>
      </c>
      <c r="G3" s="90" t="s">
        <v>5</v>
      </c>
      <c r="H3" s="90" t="s">
        <v>6</v>
      </c>
      <c r="I3" s="90" t="s">
        <v>7</v>
      </c>
      <c r="J3" s="85" t="s">
        <v>8</v>
      </c>
    </row>
    <row r="4" spans="1:15" x14ac:dyDescent="0.2">
      <c r="A4" s="86"/>
      <c r="B4" s="86"/>
      <c r="C4" s="86"/>
      <c r="D4" s="89"/>
      <c r="E4" s="91"/>
      <c r="F4" s="91"/>
      <c r="G4" s="91"/>
      <c r="H4" s="91"/>
      <c r="I4" s="91"/>
      <c r="J4" s="86"/>
    </row>
    <row r="5" spans="1:15" x14ac:dyDescent="0.2">
      <c r="A5" s="21">
        <v>1</v>
      </c>
      <c r="B5" s="9" t="s">
        <v>47</v>
      </c>
      <c r="C5" s="9" t="s">
        <v>9</v>
      </c>
      <c r="D5" s="24">
        <v>165</v>
      </c>
      <c r="E5" s="24"/>
      <c r="F5" s="24">
        <v>217</v>
      </c>
      <c r="G5" s="24">
        <v>143</v>
      </c>
      <c r="H5" s="24"/>
      <c r="I5" s="24">
        <v>239</v>
      </c>
      <c r="J5" s="26">
        <f t="shared" ref="J5:J52" si="0">SUM(D5:I5)</f>
        <v>764</v>
      </c>
    </row>
    <row r="6" spans="1:15" x14ac:dyDescent="0.2">
      <c r="A6" s="21">
        <v>2</v>
      </c>
      <c r="B6" s="9" t="s">
        <v>46</v>
      </c>
      <c r="C6" s="9" t="s">
        <v>10</v>
      </c>
      <c r="D6" s="24"/>
      <c r="E6" s="24">
        <v>151</v>
      </c>
      <c r="F6" s="24">
        <v>191</v>
      </c>
      <c r="G6" s="24">
        <v>195</v>
      </c>
      <c r="H6" s="24"/>
      <c r="I6" s="24">
        <v>184</v>
      </c>
      <c r="J6" s="26">
        <f t="shared" si="0"/>
        <v>721</v>
      </c>
    </row>
    <row r="7" spans="1:15" x14ac:dyDescent="0.2">
      <c r="A7" s="21">
        <v>3</v>
      </c>
      <c r="B7" s="9" t="s">
        <v>50</v>
      </c>
      <c r="C7" s="9" t="s">
        <v>13</v>
      </c>
      <c r="D7" s="24">
        <v>153</v>
      </c>
      <c r="E7" s="24"/>
      <c r="F7" s="24">
        <v>179</v>
      </c>
      <c r="G7" s="23">
        <v>168</v>
      </c>
      <c r="H7" s="24"/>
      <c r="I7" s="24">
        <v>173</v>
      </c>
      <c r="J7" s="25">
        <f t="shared" si="0"/>
        <v>673</v>
      </c>
    </row>
    <row r="8" spans="1:15" x14ac:dyDescent="0.2">
      <c r="A8" s="21">
        <v>4</v>
      </c>
      <c r="B8" s="9" t="s">
        <v>55</v>
      </c>
      <c r="C8" s="9" t="s">
        <v>10</v>
      </c>
      <c r="D8" s="24">
        <v>168</v>
      </c>
      <c r="E8" s="24"/>
      <c r="F8" s="24">
        <v>154</v>
      </c>
      <c r="G8" s="24">
        <v>122</v>
      </c>
      <c r="H8" s="24"/>
      <c r="I8" s="24">
        <v>158</v>
      </c>
      <c r="J8" s="26">
        <f t="shared" si="0"/>
        <v>602</v>
      </c>
      <c r="O8" s="34"/>
    </row>
    <row r="9" spans="1:15" x14ac:dyDescent="0.2">
      <c r="A9" s="21">
        <v>5</v>
      </c>
      <c r="B9" s="9" t="s">
        <v>69</v>
      </c>
      <c r="C9" s="9" t="s">
        <v>13</v>
      </c>
      <c r="D9" s="23"/>
      <c r="E9" s="23">
        <v>147</v>
      </c>
      <c r="F9" s="24">
        <v>149</v>
      </c>
      <c r="G9" s="23"/>
      <c r="H9" s="24">
        <v>163</v>
      </c>
      <c r="I9" s="24">
        <v>140</v>
      </c>
      <c r="J9" s="25">
        <f t="shared" si="0"/>
        <v>599</v>
      </c>
    </row>
    <row r="10" spans="1:15" x14ac:dyDescent="0.2">
      <c r="A10" s="21">
        <v>6</v>
      </c>
      <c r="B10" s="9" t="s">
        <v>56</v>
      </c>
      <c r="C10" s="9" t="s">
        <v>13</v>
      </c>
      <c r="D10" s="24">
        <v>133</v>
      </c>
      <c r="E10" s="24">
        <v>104</v>
      </c>
      <c r="F10" s="24">
        <v>153</v>
      </c>
      <c r="G10" s="24">
        <v>195</v>
      </c>
      <c r="H10" s="24"/>
      <c r="I10" s="24"/>
      <c r="J10" s="25">
        <f t="shared" si="0"/>
        <v>585</v>
      </c>
    </row>
    <row r="11" spans="1:15" x14ac:dyDescent="0.2">
      <c r="A11" s="21">
        <v>7</v>
      </c>
      <c r="B11" s="9" t="s">
        <v>51</v>
      </c>
      <c r="C11" s="9" t="s">
        <v>14</v>
      </c>
      <c r="D11" s="23">
        <v>205</v>
      </c>
      <c r="E11" s="23">
        <v>102</v>
      </c>
      <c r="F11" s="24">
        <v>159</v>
      </c>
      <c r="G11" s="23">
        <v>103</v>
      </c>
      <c r="H11" s="24"/>
      <c r="I11" s="24"/>
      <c r="J11" s="25">
        <f t="shared" si="0"/>
        <v>569</v>
      </c>
    </row>
    <row r="12" spans="1:15" x14ac:dyDescent="0.2">
      <c r="A12" s="21">
        <v>8</v>
      </c>
      <c r="B12" s="9" t="s">
        <v>52</v>
      </c>
      <c r="C12" s="9" t="s">
        <v>9</v>
      </c>
      <c r="D12" s="24"/>
      <c r="E12" s="24">
        <v>115</v>
      </c>
      <c r="F12" s="24">
        <v>143</v>
      </c>
      <c r="G12" s="24">
        <v>144</v>
      </c>
      <c r="H12" s="24"/>
      <c r="I12" s="24">
        <v>138</v>
      </c>
      <c r="J12" s="26">
        <f t="shared" si="0"/>
        <v>540</v>
      </c>
    </row>
    <row r="13" spans="1:15" x14ac:dyDescent="0.2">
      <c r="A13" s="21">
        <v>9</v>
      </c>
      <c r="B13" s="9" t="s">
        <v>62</v>
      </c>
      <c r="C13" s="9" t="s">
        <v>10</v>
      </c>
      <c r="D13" s="70">
        <v>119</v>
      </c>
      <c r="E13" s="24">
        <v>141</v>
      </c>
      <c r="F13" s="29"/>
      <c r="G13" s="29">
        <v>137</v>
      </c>
      <c r="H13" s="24">
        <v>124</v>
      </c>
      <c r="I13" s="29"/>
      <c r="J13" s="25">
        <f t="shared" si="0"/>
        <v>521</v>
      </c>
    </row>
    <row r="14" spans="1:15" x14ac:dyDescent="0.2">
      <c r="A14" s="21">
        <v>10</v>
      </c>
      <c r="B14" s="9" t="s">
        <v>65</v>
      </c>
      <c r="C14" s="9" t="s">
        <v>9</v>
      </c>
      <c r="D14" s="24">
        <v>109</v>
      </c>
      <c r="E14" s="24"/>
      <c r="F14" s="24">
        <v>152</v>
      </c>
      <c r="G14" s="23">
        <v>91</v>
      </c>
      <c r="H14" s="24"/>
      <c r="I14" s="24">
        <v>168</v>
      </c>
      <c r="J14" s="25">
        <f t="shared" si="0"/>
        <v>520</v>
      </c>
    </row>
    <row r="15" spans="1:15" x14ac:dyDescent="0.2">
      <c r="A15" s="21">
        <v>11</v>
      </c>
      <c r="B15" s="9" t="s">
        <v>66</v>
      </c>
      <c r="C15" s="9" t="s">
        <v>13</v>
      </c>
      <c r="D15" s="28"/>
      <c r="E15" s="29">
        <v>100</v>
      </c>
      <c r="F15" s="29">
        <v>118</v>
      </c>
      <c r="G15" s="29"/>
      <c r="H15" s="24">
        <v>147</v>
      </c>
      <c r="I15" s="24">
        <v>136</v>
      </c>
      <c r="J15" s="25">
        <f t="shared" si="0"/>
        <v>501</v>
      </c>
    </row>
    <row r="16" spans="1:15" x14ac:dyDescent="0.2">
      <c r="A16" s="21">
        <v>12</v>
      </c>
      <c r="B16" s="22" t="s">
        <v>169</v>
      </c>
      <c r="C16" s="22" t="s">
        <v>9</v>
      </c>
      <c r="D16" s="23"/>
      <c r="E16" s="24">
        <v>74</v>
      </c>
      <c r="F16" s="24">
        <v>153</v>
      </c>
      <c r="G16" s="24">
        <v>136</v>
      </c>
      <c r="H16" s="24"/>
      <c r="I16" s="24">
        <v>124</v>
      </c>
      <c r="J16" s="25">
        <f t="shared" si="0"/>
        <v>487</v>
      </c>
    </row>
    <row r="17" spans="1:11" x14ac:dyDescent="0.2">
      <c r="A17" s="21">
        <v>13</v>
      </c>
      <c r="B17" s="9" t="s">
        <v>54</v>
      </c>
      <c r="C17" s="9" t="s">
        <v>9</v>
      </c>
      <c r="D17" s="24">
        <v>72</v>
      </c>
      <c r="E17" s="24">
        <v>114</v>
      </c>
      <c r="F17" s="24">
        <v>138</v>
      </c>
      <c r="G17" s="24"/>
      <c r="H17" s="24">
        <v>142</v>
      </c>
      <c r="I17" s="24"/>
      <c r="J17" s="25">
        <f t="shared" si="0"/>
        <v>466</v>
      </c>
    </row>
    <row r="18" spans="1:11" x14ac:dyDescent="0.2">
      <c r="A18" s="21">
        <v>14</v>
      </c>
      <c r="B18" s="9" t="s">
        <v>63</v>
      </c>
      <c r="C18" s="9" t="s">
        <v>10</v>
      </c>
      <c r="D18" s="29"/>
      <c r="E18" s="29">
        <v>107</v>
      </c>
      <c r="F18" s="29">
        <v>102</v>
      </c>
      <c r="G18" s="29"/>
      <c r="H18" s="24">
        <v>131</v>
      </c>
      <c r="I18" s="24">
        <v>107</v>
      </c>
      <c r="J18" s="25">
        <f t="shared" si="0"/>
        <v>447</v>
      </c>
    </row>
    <row r="19" spans="1:11" x14ac:dyDescent="0.2">
      <c r="A19" s="21">
        <v>15</v>
      </c>
      <c r="B19" s="27" t="s">
        <v>49</v>
      </c>
      <c r="C19" s="27" t="s">
        <v>10</v>
      </c>
      <c r="D19" s="24"/>
      <c r="E19" s="24">
        <v>130</v>
      </c>
      <c r="F19" s="24">
        <v>163</v>
      </c>
      <c r="G19" s="24"/>
      <c r="H19" s="24" t="s">
        <v>11</v>
      </c>
      <c r="I19" s="24">
        <v>153</v>
      </c>
      <c r="J19" s="26">
        <f t="shared" si="0"/>
        <v>446</v>
      </c>
    </row>
    <row r="20" spans="1:11" x14ac:dyDescent="0.2">
      <c r="A20" s="21">
        <v>16</v>
      </c>
      <c r="B20" s="9" t="s">
        <v>73</v>
      </c>
      <c r="C20" s="9" t="s">
        <v>13</v>
      </c>
      <c r="D20" s="24"/>
      <c r="E20" s="24">
        <v>79</v>
      </c>
      <c r="F20" s="24">
        <v>117</v>
      </c>
      <c r="G20" s="23">
        <v>121</v>
      </c>
      <c r="H20" s="24"/>
      <c r="I20" s="24">
        <v>116</v>
      </c>
      <c r="J20" s="25">
        <f t="shared" si="0"/>
        <v>433</v>
      </c>
    </row>
    <row r="21" spans="1:11" x14ac:dyDescent="0.2">
      <c r="A21" s="21">
        <v>17</v>
      </c>
      <c r="B21" s="9" t="s">
        <v>60</v>
      </c>
      <c r="C21" s="9" t="s">
        <v>10</v>
      </c>
      <c r="D21" s="24">
        <v>58</v>
      </c>
      <c r="E21" s="24"/>
      <c r="F21" s="24"/>
      <c r="G21" s="23">
        <v>110</v>
      </c>
      <c r="H21" s="24">
        <v>104</v>
      </c>
      <c r="I21" s="24">
        <v>86</v>
      </c>
      <c r="J21" s="25">
        <f t="shared" si="0"/>
        <v>358</v>
      </c>
    </row>
    <row r="22" spans="1:11" x14ac:dyDescent="0.2">
      <c r="A22" s="21">
        <v>18</v>
      </c>
      <c r="B22" s="14" t="s">
        <v>170</v>
      </c>
      <c r="C22" s="14" t="s">
        <v>9</v>
      </c>
      <c r="D22" s="28"/>
      <c r="E22" s="29">
        <v>69</v>
      </c>
      <c r="F22" s="29">
        <v>83</v>
      </c>
      <c r="G22" s="29">
        <v>111</v>
      </c>
      <c r="H22" s="24"/>
      <c r="I22" s="24">
        <v>67</v>
      </c>
      <c r="J22" s="25">
        <f t="shared" si="0"/>
        <v>330</v>
      </c>
    </row>
    <row r="23" spans="1:11" x14ac:dyDescent="0.2">
      <c r="A23" s="21">
        <v>19</v>
      </c>
      <c r="B23" s="9" t="s">
        <v>68</v>
      </c>
      <c r="C23" s="9" t="s">
        <v>10</v>
      </c>
      <c r="D23" s="28">
        <v>43</v>
      </c>
      <c r="E23" s="24"/>
      <c r="F23" s="29">
        <v>88</v>
      </c>
      <c r="G23" s="29">
        <v>89</v>
      </c>
      <c r="H23" s="24"/>
      <c r="I23" s="29">
        <v>84</v>
      </c>
      <c r="J23" s="25">
        <f t="shared" si="0"/>
        <v>304</v>
      </c>
    </row>
    <row r="24" spans="1:11" x14ac:dyDescent="0.2">
      <c r="A24" s="21">
        <v>20</v>
      </c>
      <c r="B24" s="14" t="s">
        <v>183</v>
      </c>
      <c r="C24" s="14" t="s">
        <v>10</v>
      </c>
      <c r="D24" s="28"/>
      <c r="E24" s="29"/>
      <c r="F24" s="29">
        <v>150</v>
      </c>
      <c r="G24" s="29">
        <v>138</v>
      </c>
      <c r="H24" s="24"/>
      <c r="I24" s="24"/>
      <c r="J24" s="26">
        <f t="shared" si="0"/>
        <v>288</v>
      </c>
    </row>
    <row r="25" spans="1:11" x14ac:dyDescent="0.2">
      <c r="A25" s="21">
        <v>21</v>
      </c>
      <c r="B25" s="9" t="s">
        <v>59</v>
      </c>
      <c r="C25" s="9" t="s">
        <v>15</v>
      </c>
      <c r="D25" s="24">
        <v>67</v>
      </c>
      <c r="E25" s="24">
        <v>103</v>
      </c>
      <c r="F25" s="24"/>
      <c r="G25" s="23" t="s">
        <v>11</v>
      </c>
      <c r="H25" s="24">
        <v>112</v>
      </c>
      <c r="I25" s="24"/>
      <c r="J25" s="25">
        <f t="shared" si="0"/>
        <v>282</v>
      </c>
    </row>
    <row r="26" spans="1:11" x14ac:dyDescent="0.2">
      <c r="A26" s="21">
        <v>22</v>
      </c>
      <c r="B26" s="30" t="s">
        <v>181</v>
      </c>
      <c r="C26" s="30" t="s">
        <v>10</v>
      </c>
      <c r="D26" s="28"/>
      <c r="E26" s="29"/>
      <c r="F26" s="29"/>
      <c r="G26" s="29">
        <v>157</v>
      </c>
      <c r="H26" s="24">
        <v>118</v>
      </c>
      <c r="I26" s="24"/>
      <c r="J26" s="25">
        <f t="shared" si="0"/>
        <v>275</v>
      </c>
    </row>
    <row r="27" spans="1:11" x14ac:dyDescent="0.2">
      <c r="A27" s="21">
        <v>23</v>
      </c>
      <c r="B27" s="14" t="s">
        <v>61</v>
      </c>
      <c r="C27" s="14" t="s">
        <v>9</v>
      </c>
      <c r="D27" s="28">
        <v>64</v>
      </c>
      <c r="E27" s="29">
        <v>102</v>
      </c>
      <c r="F27" s="29">
        <v>104</v>
      </c>
      <c r="G27" s="29" t="s">
        <v>11</v>
      </c>
      <c r="H27" s="24"/>
      <c r="I27" s="29"/>
      <c r="J27" s="25">
        <f t="shared" si="0"/>
        <v>270</v>
      </c>
    </row>
    <row r="28" spans="1:11" x14ac:dyDescent="0.2">
      <c r="A28" s="21">
        <v>24</v>
      </c>
      <c r="B28" s="30" t="s">
        <v>79</v>
      </c>
      <c r="C28" s="30" t="s">
        <v>13</v>
      </c>
      <c r="D28" s="28"/>
      <c r="E28" s="29">
        <v>119</v>
      </c>
      <c r="F28" s="29"/>
      <c r="G28" s="29"/>
      <c r="H28" s="24"/>
      <c r="I28" s="24">
        <v>145</v>
      </c>
      <c r="J28" s="25">
        <f t="shared" si="0"/>
        <v>264</v>
      </c>
    </row>
    <row r="29" spans="1:11" x14ac:dyDescent="0.2">
      <c r="A29" s="21">
        <v>25</v>
      </c>
      <c r="B29" s="9" t="s">
        <v>57</v>
      </c>
      <c r="C29" s="9" t="s">
        <v>13</v>
      </c>
      <c r="D29" s="28"/>
      <c r="E29" s="29">
        <v>132</v>
      </c>
      <c r="F29" s="29"/>
      <c r="G29" s="29"/>
      <c r="H29" s="24"/>
      <c r="I29" s="29">
        <v>130</v>
      </c>
      <c r="J29" s="25">
        <f t="shared" si="0"/>
        <v>262</v>
      </c>
      <c r="K29" s="32"/>
    </row>
    <row r="30" spans="1:11" x14ac:dyDescent="0.2">
      <c r="A30" s="21">
        <v>26</v>
      </c>
      <c r="B30" s="14" t="s">
        <v>185</v>
      </c>
      <c r="C30" s="14" t="s">
        <v>14</v>
      </c>
      <c r="D30" s="28"/>
      <c r="E30" s="29"/>
      <c r="F30" s="29">
        <v>157</v>
      </c>
      <c r="G30" s="29">
        <v>105</v>
      </c>
      <c r="H30" s="24"/>
      <c r="I30" s="24"/>
      <c r="J30" s="25">
        <f t="shared" si="0"/>
        <v>262</v>
      </c>
    </row>
    <row r="31" spans="1:11" x14ac:dyDescent="0.2">
      <c r="A31" s="21">
        <v>27</v>
      </c>
      <c r="B31" s="14" t="s">
        <v>53</v>
      </c>
      <c r="C31" s="14" t="s">
        <v>10</v>
      </c>
      <c r="D31" s="28"/>
      <c r="E31" s="29">
        <v>127</v>
      </c>
      <c r="F31" s="29"/>
      <c r="G31" s="24"/>
      <c r="H31" s="24"/>
      <c r="I31" s="29">
        <v>126</v>
      </c>
      <c r="J31" s="25">
        <f t="shared" si="0"/>
        <v>253</v>
      </c>
    </row>
    <row r="32" spans="1:11" x14ac:dyDescent="0.2">
      <c r="A32" s="21">
        <v>28</v>
      </c>
      <c r="B32" s="14" t="s">
        <v>184</v>
      </c>
      <c r="C32" s="14" t="s">
        <v>10</v>
      </c>
      <c r="D32" s="28"/>
      <c r="E32" s="29"/>
      <c r="F32" s="29">
        <v>116</v>
      </c>
      <c r="G32" s="29">
        <v>136</v>
      </c>
      <c r="H32" s="24"/>
      <c r="I32" s="24"/>
      <c r="J32" s="25">
        <f t="shared" si="0"/>
        <v>252</v>
      </c>
    </row>
    <row r="33" spans="1:11" x14ac:dyDescent="0.2">
      <c r="A33" s="21">
        <v>29</v>
      </c>
      <c r="B33" s="77" t="s">
        <v>217</v>
      </c>
      <c r="C33" s="77" t="s">
        <v>10</v>
      </c>
      <c r="D33" s="28"/>
      <c r="E33" s="78"/>
      <c r="F33" s="29">
        <v>110</v>
      </c>
      <c r="G33" s="29"/>
      <c r="H33" s="24">
        <v>129</v>
      </c>
      <c r="I33" s="24"/>
      <c r="J33" s="25">
        <f t="shared" si="0"/>
        <v>239</v>
      </c>
    </row>
    <row r="34" spans="1:11" x14ac:dyDescent="0.2">
      <c r="A34" s="21">
        <v>30</v>
      </c>
      <c r="B34" s="30" t="s">
        <v>78</v>
      </c>
      <c r="C34" s="9" t="s">
        <v>9</v>
      </c>
      <c r="D34" s="28"/>
      <c r="E34" s="29">
        <v>123</v>
      </c>
      <c r="F34" s="29"/>
      <c r="G34" s="29"/>
      <c r="H34" s="24"/>
      <c r="I34" s="24">
        <v>111</v>
      </c>
      <c r="J34" s="25">
        <f t="shared" si="0"/>
        <v>234</v>
      </c>
    </row>
    <row r="35" spans="1:11" x14ac:dyDescent="0.2">
      <c r="A35" s="21">
        <v>31</v>
      </c>
      <c r="B35" s="9" t="s">
        <v>182</v>
      </c>
      <c r="C35" s="9" t="s">
        <v>10</v>
      </c>
      <c r="D35" s="28"/>
      <c r="E35" s="29"/>
      <c r="F35" s="29"/>
      <c r="G35" s="29">
        <v>154</v>
      </c>
      <c r="H35" s="24">
        <v>77</v>
      </c>
      <c r="I35" s="24"/>
      <c r="J35" s="25">
        <f t="shared" si="0"/>
        <v>231</v>
      </c>
    </row>
    <row r="36" spans="1:11" x14ac:dyDescent="0.2">
      <c r="A36" s="21">
        <v>32</v>
      </c>
      <c r="B36" s="9" t="s">
        <v>75</v>
      </c>
      <c r="C36" s="9" t="s">
        <v>10</v>
      </c>
      <c r="D36" s="28"/>
      <c r="E36" s="29">
        <v>128</v>
      </c>
      <c r="F36" s="29"/>
      <c r="G36" s="29"/>
      <c r="H36" s="24"/>
      <c r="I36" s="24">
        <v>97</v>
      </c>
      <c r="J36" s="25">
        <f t="shared" si="0"/>
        <v>225</v>
      </c>
      <c r="K36" s="32"/>
    </row>
    <row r="37" spans="1:11" x14ac:dyDescent="0.2">
      <c r="A37" s="21">
        <v>33</v>
      </c>
      <c r="B37" s="9" t="s">
        <v>77</v>
      </c>
      <c r="C37" s="9" t="s">
        <v>10</v>
      </c>
      <c r="D37" s="28">
        <v>99</v>
      </c>
      <c r="E37" s="29"/>
      <c r="F37" s="29"/>
      <c r="G37" s="29"/>
      <c r="H37" s="24"/>
      <c r="I37" s="24">
        <v>113</v>
      </c>
      <c r="J37" s="25">
        <f t="shared" si="0"/>
        <v>212</v>
      </c>
    </row>
    <row r="38" spans="1:11" x14ac:dyDescent="0.2">
      <c r="A38" s="21">
        <v>34</v>
      </c>
      <c r="B38" s="14" t="s">
        <v>186</v>
      </c>
      <c r="C38" s="14" t="s">
        <v>10</v>
      </c>
      <c r="D38" s="28"/>
      <c r="E38" s="29"/>
      <c r="F38" s="29"/>
      <c r="G38" s="29">
        <v>94</v>
      </c>
      <c r="H38" s="24">
        <v>115</v>
      </c>
      <c r="I38" s="24"/>
      <c r="J38" s="25">
        <f t="shared" si="0"/>
        <v>209</v>
      </c>
    </row>
    <row r="39" spans="1:11" x14ac:dyDescent="0.2">
      <c r="A39" s="21">
        <v>35</v>
      </c>
      <c r="B39" s="9" t="s">
        <v>71</v>
      </c>
      <c r="C39" s="9" t="s">
        <v>10</v>
      </c>
      <c r="D39" s="28">
        <v>82</v>
      </c>
      <c r="E39" s="29"/>
      <c r="F39" s="29"/>
      <c r="G39" s="29"/>
      <c r="H39" s="24"/>
      <c r="I39" s="24">
        <v>109</v>
      </c>
      <c r="J39" s="25">
        <f t="shared" si="0"/>
        <v>191</v>
      </c>
    </row>
    <row r="40" spans="1:11" x14ac:dyDescent="0.2">
      <c r="A40" s="21">
        <v>36</v>
      </c>
      <c r="B40" s="77" t="s">
        <v>219</v>
      </c>
      <c r="C40" s="77" t="s">
        <v>9</v>
      </c>
      <c r="D40" s="28"/>
      <c r="E40" s="29"/>
      <c r="F40" s="29">
        <v>92</v>
      </c>
      <c r="G40" s="29"/>
      <c r="H40" s="24">
        <v>93</v>
      </c>
      <c r="I40" s="24"/>
      <c r="J40" s="79">
        <f t="shared" si="0"/>
        <v>185</v>
      </c>
    </row>
    <row r="41" spans="1:11" x14ac:dyDescent="0.2">
      <c r="A41" s="21">
        <v>37</v>
      </c>
      <c r="B41" s="9" t="s">
        <v>72</v>
      </c>
      <c r="C41" s="9" t="s">
        <v>9</v>
      </c>
      <c r="D41" s="28">
        <v>71</v>
      </c>
      <c r="E41" s="29">
        <v>104</v>
      </c>
      <c r="F41" s="29"/>
      <c r="G41" s="29"/>
      <c r="H41" s="24"/>
      <c r="I41" s="24"/>
      <c r="J41" s="25">
        <f t="shared" si="0"/>
        <v>175</v>
      </c>
    </row>
    <row r="42" spans="1:11" x14ac:dyDescent="0.2">
      <c r="A42" s="21">
        <v>38</v>
      </c>
      <c r="B42" s="9" t="s">
        <v>64</v>
      </c>
      <c r="C42" s="9" t="s">
        <v>9</v>
      </c>
      <c r="D42" s="28">
        <v>73</v>
      </c>
      <c r="E42" s="29">
        <v>97</v>
      </c>
      <c r="F42" s="29"/>
      <c r="G42" s="29"/>
      <c r="H42" s="24"/>
      <c r="I42" s="24"/>
      <c r="J42" s="25">
        <f t="shared" si="0"/>
        <v>170</v>
      </c>
    </row>
    <row r="43" spans="1:11" x14ac:dyDescent="0.2">
      <c r="A43" s="21">
        <v>39</v>
      </c>
      <c r="B43" s="14" t="s">
        <v>188</v>
      </c>
      <c r="C43" s="14" t="s">
        <v>189</v>
      </c>
      <c r="D43" s="28"/>
      <c r="E43" s="29"/>
      <c r="F43" s="29"/>
      <c r="G43" s="29">
        <v>65</v>
      </c>
      <c r="H43" s="24">
        <v>96</v>
      </c>
      <c r="I43" s="24"/>
      <c r="J43" s="25">
        <f t="shared" si="0"/>
        <v>161</v>
      </c>
    </row>
    <row r="44" spans="1:11" x14ac:dyDescent="0.2">
      <c r="A44" s="21">
        <v>40</v>
      </c>
      <c r="B44" s="14" t="s">
        <v>80</v>
      </c>
      <c r="C44" s="14" t="s">
        <v>10</v>
      </c>
      <c r="D44" s="28"/>
      <c r="E44" s="29">
        <v>67</v>
      </c>
      <c r="F44" s="29"/>
      <c r="G44" s="29"/>
      <c r="H44" s="24"/>
      <c r="I44" s="24">
        <v>92</v>
      </c>
      <c r="J44" s="25">
        <f t="shared" si="0"/>
        <v>159</v>
      </c>
    </row>
    <row r="45" spans="1:11" x14ac:dyDescent="0.2">
      <c r="A45" s="21">
        <v>41</v>
      </c>
      <c r="B45" s="9" t="s">
        <v>58</v>
      </c>
      <c r="C45" s="9" t="s">
        <v>10</v>
      </c>
      <c r="D45" s="24">
        <v>52</v>
      </c>
      <c r="E45" s="24"/>
      <c r="F45" s="24"/>
      <c r="G45" s="24"/>
      <c r="H45" s="24"/>
      <c r="I45" s="24">
        <v>105</v>
      </c>
      <c r="J45" s="26">
        <f t="shared" si="0"/>
        <v>157</v>
      </c>
    </row>
    <row r="46" spans="1:11" x14ac:dyDescent="0.2">
      <c r="A46" s="21">
        <v>42</v>
      </c>
      <c r="B46" s="9" t="s">
        <v>74</v>
      </c>
      <c r="C46" s="9" t="s">
        <v>10</v>
      </c>
      <c r="D46" s="28">
        <v>39</v>
      </c>
      <c r="E46" s="29"/>
      <c r="F46" s="29"/>
      <c r="G46" s="29"/>
      <c r="H46" s="24"/>
      <c r="I46" s="24">
        <v>114</v>
      </c>
      <c r="J46" s="25">
        <f t="shared" si="0"/>
        <v>153</v>
      </c>
    </row>
    <row r="47" spans="1:11" x14ac:dyDescent="0.2">
      <c r="A47" s="21">
        <v>43</v>
      </c>
      <c r="B47" s="14" t="s">
        <v>190</v>
      </c>
      <c r="C47" s="14" t="s">
        <v>12</v>
      </c>
      <c r="D47" s="28"/>
      <c r="E47" s="29"/>
      <c r="F47" s="29"/>
      <c r="G47" s="29">
        <v>64</v>
      </c>
      <c r="H47" s="24">
        <v>89</v>
      </c>
      <c r="I47" s="24"/>
      <c r="J47" s="25">
        <f t="shared" si="0"/>
        <v>153</v>
      </c>
    </row>
    <row r="48" spans="1:11" x14ac:dyDescent="0.2">
      <c r="A48" s="21">
        <v>44</v>
      </c>
      <c r="B48" s="9" t="s">
        <v>76</v>
      </c>
      <c r="C48" s="9" t="s">
        <v>10</v>
      </c>
      <c r="D48" s="28">
        <v>45</v>
      </c>
      <c r="E48" s="29"/>
      <c r="F48" s="29"/>
      <c r="G48" s="29"/>
      <c r="H48" s="24"/>
      <c r="I48" s="24">
        <v>69</v>
      </c>
      <c r="J48" s="25">
        <f t="shared" si="0"/>
        <v>114</v>
      </c>
    </row>
    <row r="49" spans="1:10" x14ac:dyDescent="0.2">
      <c r="A49" s="21">
        <v>45</v>
      </c>
      <c r="B49" s="9" t="s">
        <v>67</v>
      </c>
      <c r="C49" s="9" t="s">
        <v>15</v>
      </c>
      <c r="D49" s="24">
        <v>43</v>
      </c>
      <c r="E49" s="24">
        <v>64</v>
      </c>
      <c r="F49" s="29"/>
      <c r="G49" s="29"/>
      <c r="H49" s="24"/>
      <c r="I49" s="29"/>
      <c r="J49" s="25">
        <f t="shared" si="0"/>
        <v>107</v>
      </c>
    </row>
    <row r="50" spans="1:10" x14ac:dyDescent="0.2">
      <c r="A50" s="21">
        <v>46</v>
      </c>
      <c r="B50" s="14" t="s">
        <v>218</v>
      </c>
      <c r="C50" s="14" t="s">
        <v>10</v>
      </c>
      <c r="D50" s="28"/>
      <c r="E50" s="29"/>
      <c r="F50" s="29" t="s">
        <v>216</v>
      </c>
      <c r="G50" s="29"/>
      <c r="H50" s="24">
        <v>99</v>
      </c>
      <c r="I50" s="24"/>
      <c r="J50" s="25">
        <f t="shared" si="0"/>
        <v>99</v>
      </c>
    </row>
    <row r="51" spans="1:10" x14ac:dyDescent="0.2">
      <c r="A51" s="21">
        <v>47</v>
      </c>
      <c r="B51" s="14" t="s">
        <v>187</v>
      </c>
      <c r="C51" s="14" t="s">
        <v>15</v>
      </c>
      <c r="D51" s="28"/>
      <c r="E51" s="29"/>
      <c r="F51" s="29"/>
      <c r="G51" s="29">
        <v>77</v>
      </c>
      <c r="H51" s="24" t="s">
        <v>11</v>
      </c>
      <c r="I51" s="24"/>
      <c r="J51" s="25">
        <f t="shared" si="0"/>
        <v>77</v>
      </c>
    </row>
    <row r="52" spans="1:10" x14ac:dyDescent="0.2">
      <c r="A52" s="21">
        <v>48</v>
      </c>
      <c r="B52" s="9" t="s">
        <v>48</v>
      </c>
      <c r="C52" s="9" t="s">
        <v>9</v>
      </c>
      <c r="D52" s="23" t="s">
        <v>11</v>
      </c>
      <c r="E52" s="23"/>
      <c r="F52" s="24"/>
      <c r="G52" s="23"/>
      <c r="H52" s="24"/>
      <c r="I52" s="24" t="s">
        <v>11</v>
      </c>
      <c r="J52" s="25">
        <f t="shared" si="0"/>
        <v>0</v>
      </c>
    </row>
  </sheetData>
  <sortState ref="B5:J52">
    <sortCondition descending="1" ref="J5:J52"/>
  </sortState>
  <mergeCells count="11">
    <mergeCell ref="E3:E4"/>
    <mergeCell ref="A1:C1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89EA-2A36-B941-9C69-5DBBF0330A0C}">
  <dimension ref="A1:L95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J25" sqref="J25"/>
    </sheetView>
  </sheetViews>
  <sheetFormatPr baseColWidth="10" defaultColWidth="11.5" defaultRowHeight="16" x14ac:dyDescent="0.2"/>
  <cols>
    <col min="1" max="1" width="6.1640625" style="3" customWidth="1"/>
    <col min="2" max="2" width="31.5" style="3" customWidth="1"/>
    <col min="3" max="3" width="21.5" style="3" customWidth="1"/>
    <col min="4" max="4" width="11.5" style="35"/>
    <col min="5" max="5" width="11.5" style="36"/>
    <col min="6" max="7" width="12.33203125" style="35" customWidth="1"/>
    <col min="8" max="16384" width="11.5" style="3"/>
  </cols>
  <sheetData>
    <row r="1" spans="1:12" s="39" customFormat="1" ht="20" x14ac:dyDescent="0.2">
      <c r="A1" s="92" t="s">
        <v>85</v>
      </c>
      <c r="B1" s="92"/>
      <c r="C1" s="92"/>
      <c r="D1" s="92"/>
      <c r="E1" s="66"/>
      <c r="F1" s="37"/>
      <c r="G1" s="37"/>
      <c r="H1" s="38"/>
    </row>
    <row r="2" spans="1:12" s="39" customFormat="1" ht="17" thickBot="1" x14ac:dyDescent="0.25">
      <c r="A2" s="40"/>
      <c r="B2" s="40"/>
      <c r="C2" s="40"/>
      <c r="D2" s="37"/>
      <c r="E2" s="66"/>
      <c r="F2" s="37"/>
      <c r="G2" s="37"/>
      <c r="H2" s="41"/>
      <c r="I2" s="40"/>
      <c r="J2" s="40"/>
    </row>
    <row r="3" spans="1:12" s="39" customFormat="1" ht="18" thickBot="1" x14ac:dyDescent="0.25">
      <c r="A3" s="42"/>
      <c r="B3" s="62" t="s">
        <v>0</v>
      </c>
      <c r="C3" s="62" t="s">
        <v>1</v>
      </c>
      <c r="D3" s="63" t="s">
        <v>81</v>
      </c>
      <c r="E3" s="67" t="s">
        <v>82</v>
      </c>
      <c r="F3" s="80" t="s">
        <v>83</v>
      </c>
      <c r="G3" s="80" t="s">
        <v>84</v>
      </c>
      <c r="H3" s="64" t="s">
        <v>8</v>
      </c>
    </row>
    <row r="4" spans="1:12" x14ac:dyDescent="0.2">
      <c r="A4" s="61">
        <v>1</v>
      </c>
      <c r="B4" s="71" t="s">
        <v>107</v>
      </c>
      <c r="C4" s="72" t="s">
        <v>9</v>
      </c>
      <c r="D4" s="73">
        <v>171</v>
      </c>
      <c r="E4" s="73">
        <v>170</v>
      </c>
      <c r="F4" s="81">
        <v>163</v>
      </c>
      <c r="G4" s="81">
        <v>178</v>
      </c>
      <c r="H4" s="43">
        <f t="shared" ref="H4:H38" si="0">SUM(D4:G4)</f>
        <v>682</v>
      </c>
    </row>
    <row r="5" spans="1:12" x14ac:dyDescent="0.2">
      <c r="A5" s="4">
        <v>2</v>
      </c>
      <c r="B5" s="11" t="s">
        <v>42</v>
      </c>
      <c r="C5" s="11" t="s">
        <v>10</v>
      </c>
      <c r="D5" s="74">
        <v>176</v>
      </c>
      <c r="E5" s="24">
        <v>171</v>
      </c>
      <c r="F5" s="6">
        <v>133</v>
      </c>
      <c r="G5" s="6">
        <v>139</v>
      </c>
      <c r="H5" s="43">
        <f t="shared" si="0"/>
        <v>619</v>
      </c>
    </row>
    <row r="6" spans="1:12" x14ac:dyDescent="0.2">
      <c r="A6" s="4">
        <v>3</v>
      </c>
      <c r="B6" s="11" t="s">
        <v>37</v>
      </c>
      <c r="C6" s="11" t="s">
        <v>15</v>
      </c>
      <c r="D6" s="6">
        <v>138</v>
      </c>
      <c r="E6" s="24">
        <v>121</v>
      </c>
      <c r="F6" s="6">
        <v>187</v>
      </c>
      <c r="G6" s="6">
        <v>162</v>
      </c>
      <c r="H6" s="43">
        <f t="shared" si="0"/>
        <v>608</v>
      </c>
    </row>
    <row r="7" spans="1:12" x14ac:dyDescent="0.2">
      <c r="A7" s="4">
        <v>4</v>
      </c>
      <c r="B7" s="18" t="s">
        <v>109</v>
      </c>
      <c r="C7" s="14" t="s">
        <v>9</v>
      </c>
      <c r="D7" s="29">
        <v>133</v>
      </c>
      <c r="E7" s="29">
        <v>128</v>
      </c>
      <c r="F7" s="70">
        <v>120</v>
      </c>
      <c r="G7" s="70">
        <v>116</v>
      </c>
      <c r="H7" s="43">
        <f t="shared" si="0"/>
        <v>497</v>
      </c>
    </row>
    <row r="8" spans="1:12" x14ac:dyDescent="0.2">
      <c r="A8" s="4">
        <v>5</v>
      </c>
      <c r="B8" s="18" t="s">
        <v>108</v>
      </c>
      <c r="C8" s="14" t="s">
        <v>10</v>
      </c>
      <c r="D8" s="29">
        <v>158</v>
      </c>
      <c r="E8" s="29">
        <v>80</v>
      </c>
      <c r="F8" s="70">
        <v>116</v>
      </c>
      <c r="G8" s="70">
        <v>85</v>
      </c>
      <c r="H8" s="43">
        <f t="shared" si="0"/>
        <v>439</v>
      </c>
    </row>
    <row r="9" spans="1:12" x14ac:dyDescent="0.2">
      <c r="A9" s="4">
        <v>6</v>
      </c>
      <c r="B9" s="18" t="s">
        <v>116</v>
      </c>
      <c r="C9" s="14" t="s">
        <v>10</v>
      </c>
      <c r="D9" s="29">
        <v>100</v>
      </c>
      <c r="E9" s="29">
        <v>75</v>
      </c>
      <c r="F9" s="70">
        <v>152</v>
      </c>
      <c r="G9" s="70">
        <v>110</v>
      </c>
      <c r="H9" s="43">
        <f t="shared" si="0"/>
        <v>437</v>
      </c>
    </row>
    <row r="10" spans="1:12" x14ac:dyDescent="0.2">
      <c r="A10" s="4">
        <v>7</v>
      </c>
      <c r="B10" s="18" t="s">
        <v>110</v>
      </c>
      <c r="C10" s="14" t="s">
        <v>12</v>
      </c>
      <c r="D10" s="29">
        <v>132</v>
      </c>
      <c r="E10" s="29">
        <v>59</v>
      </c>
      <c r="F10" s="70">
        <v>97</v>
      </c>
      <c r="G10" s="70">
        <v>99</v>
      </c>
      <c r="H10" s="43">
        <f t="shared" si="0"/>
        <v>387</v>
      </c>
    </row>
    <row r="11" spans="1:12" x14ac:dyDescent="0.2">
      <c r="A11" s="4">
        <v>8</v>
      </c>
      <c r="B11" s="18" t="s">
        <v>114</v>
      </c>
      <c r="C11" s="14" t="s">
        <v>12</v>
      </c>
      <c r="D11" s="29">
        <v>102</v>
      </c>
      <c r="E11" s="29">
        <v>49</v>
      </c>
      <c r="F11" s="70">
        <v>94</v>
      </c>
      <c r="G11" s="70">
        <v>113</v>
      </c>
      <c r="H11" s="43">
        <f t="shared" si="0"/>
        <v>358</v>
      </c>
    </row>
    <row r="12" spans="1:12" x14ac:dyDescent="0.2">
      <c r="A12" s="4">
        <v>9</v>
      </c>
      <c r="B12" s="18" t="s">
        <v>111</v>
      </c>
      <c r="C12" s="14" t="s">
        <v>12</v>
      </c>
      <c r="D12" s="29">
        <v>116</v>
      </c>
      <c r="E12" s="29">
        <v>42</v>
      </c>
      <c r="F12" s="70">
        <v>97</v>
      </c>
      <c r="G12" s="70">
        <v>92</v>
      </c>
      <c r="H12" s="43">
        <f t="shared" si="0"/>
        <v>347</v>
      </c>
    </row>
    <row r="13" spans="1:12" x14ac:dyDescent="0.2">
      <c r="A13" s="4">
        <v>10</v>
      </c>
      <c r="B13" s="76" t="s">
        <v>191</v>
      </c>
      <c r="C13" s="14" t="s">
        <v>10</v>
      </c>
      <c r="D13" s="28"/>
      <c r="E13" s="29"/>
      <c r="F13" s="70">
        <v>182</v>
      </c>
      <c r="G13" s="70">
        <v>160</v>
      </c>
      <c r="H13" s="43">
        <f t="shared" si="0"/>
        <v>342</v>
      </c>
    </row>
    <row r="14" spans="1:12" x14ac:dyDescent="0.2">
      <c r="A14" s="4">
        <v>11</v>
      </c>
      <c r="B14" s="18" t="s">
        <v>118</v>
      </c>
      <c r="C14" s="14" t="s">
        <v>10</v>
      </c>
      <c r="D14" s="29">
        <v>86</v>
      </c>
      <c r="E14" s="29">
        <v>65</v>
      </c>
      <c r="F14" s="70">
        <v>100</v>
      </c>
      <c r="G14" s="70">
        <v>87</v>
      </c>
      <c r="H14" s="43">
        <f t="shared" si="0"/>
        <v>338</v>
      </c>
    </row>
    <row r="15" spans="1:12" x14ac:dyDescent="0.2">
      <c r="A15" s="4">
        <v>12</v>
      </c>
      <c r="B15" s="18" t="s">
        <v>121</v>
      </c>
      <c r="C15" s="14" t="s">
        <v>10</v>
      </c>
      <c r="D15" s="29">
        <v>70</v>
      </c>
      <c r="E15" s="29">
        <v>62</v>
      </c>
      <c r="F15" s="70">
        <v>103</v>
      </c>
      <c r="G15" s="70">
        <v>87</v>
      </c>
      <c r="H15" s="43">
        <f t="shared" si="0"/>
        <v>322</v>
      </c>
      <c r="L15" s="39"/>
    </row>
    <row r="16" spans="1:12" x14ac:dyDescent="0.2">
      <c r="A16" s="4">
        <v>13</v>
      </c>
      <c r="B16" s="18" t="s">
        <v>128</v>
      </c>
      <c r="C16" s="14" t="s">
        <v>9</v>
      </c>
      <c r="D16" s="29" t="s">
        <v>11</v>
      </c>
      <c r="E16" s="29">
        <v>77</v>
      </c>
      <c r="F16" s="70">
        <v>136</v>
      </c>
      <c r="G16" s="70">
        <v>107</v>
      </c>
      <c r="H16" s="43">
        <f t="shared" si="0"/>
        <v>320</v>
      </c>
    </row>
    <row r="17" spans="1:8" x14ac:dyDescent="0.2">
      <c r="A17" s="4">
        <v>14</v>
      </c>
      <c r="B17" s="18" t="s">
        <v>127</v>
      </c>
      <c r="C17" s="14" t="s">
        <v>9</v>
      </c>
      <c r="D17" s="29">
        <v>34</v>
      </c>
      <c r="E17" s="29">
        <v>114</v>
      </c>
      <c r="F17" s="70">
        <v>87</v>
      </c>
      <c r="G17" s="70">
        <v>83</v>
      </c>
      <c r="H17" s="43">
        <f t="shared" si="0"/>
        <v>318</v>
      </c>
    </row>
    <row r="18" spans="1:8" x14ac:dyDescent="0.2">
      <c r="A18" s="4">
        <v>15</v>
      </c>
      <c r="B18" s="18" t="s">
        <v>112</v>
      </c>
      <c r="C18" s="14" t="s">
        <v>9</v>
      </c>
      <c r="D18" s="29">
        <v>116</v>
      </c>
      <c r="E18" s="29">
        <v>48</v>
      </c>
      <c r="F18" s="70">
        <v>71</v>
      </c>
      <c r="G18" s="70">
        <v>62</v>
      </c>
      <c r="H18" s="43">
        <f t="shared" si="0"/>
        <v>297</v>
      </c>
    </row>
    <row r="19" spans="1:8" x14ac:dyDescent="0.2">
      <c r="A19" s="4">
        <v>16</v>
      </c>
      <c r="B19" s="18" t="s">
        <v>119</v>
      </c>
      <c r="C19" s="14" t="s">
        <v>10</v>
      </c>
      <c r="D19" s="29">
        <v>74</v>
      </c>
      <c r="E19" s="29">
        <v>44</v>
      </c>
      <c r="F19" s="70">
        <v>100</v>
      </c>
      <c r="G19" s="70">
        <v>78</v>
      </c>
      <c r="H19" s="43">
        <f t="shared" si="0"/>
        <v>296</v>
      </c>
    </row>
    <row r="20" spans="1:8" x14ac:dyDescent="0.2">
      <c r="A20" s="4">
        <v>17</v>
      </c>
      <c r="B20" s="76" t="s">
        <v>192</v>
      </c>
      <c r="C20" s="14" t="s">
        <v>12</v>
      </c>
      <c r="D20" s="28"/>
      <c r="E20" s="29"/>
      <c r="F20" s="70">
        <v>144</v>
      </c>
      <c r="G20" s="70">
        <v>136</v>
      </c>
      <c r="H20" s="43">
        <f t="shared" si="0"/>
        <v>280</v>
      </c>
    </row>
    <row r="21" spans="1:8" x14ac:dyDescent="0.2">
      <c r="A21" s="4">
        <v>18</v>
      </c>
      <c r="B21" s="18" t="s">
        <v>115</v>
      </c>
      <c r="C21" s="14" t="s">
        <v>12</v>
      </c>
      <c r="D21" s="29">
        <v>101</v>
      </c>
      <c r="E21" s="29" t="s">
        <v>11</v>
      </c>
      <c r="F21" s="70">
        <v>87</v>
      </c>
      <c r="G21" s="70">
        <v>91</v>
      </c>
      <c r="H21" s="43">
        <f t="shared" si="0"/>
        <v>279</v>
      </c>
    </row>
    <row r="22" spans="1:8" x14ac:dyDescent="0.2">
      <c r="A22" s="4">
        <v>19</v>
      </c>
      <c r="B22" s="18" t="s">
        <v>122</v>
      </c>
      <c r="C22" s="14" t="s">
        <v>9</v>
      </c>
      <c r="D22" s="29">
        <v>67</v>
      </c>
      <c r="E22" s="29">
        <v>75</v>
      </c>
      <c r="F22" s="70">
        <v>62</v>
      </c>
      <c r="G22" s="70">
        <v>64</v>
      </c>
      <c r="H22" s="43">
        <f t="shared" si="0"/>
        <v>268</v>
      </c>
    </row>
    <row r="23" spans="1:8" x14ac:dyDescent="0.2">
      <c r="A23" s="4">
        <v>20</v>
      </c>
      <c r="B23" s="18" t="s">
        <v>126</v>
      </c>
      <c r="C23" s="14" t="s">
        <v>9</v>
      </c>
      <c r="D23" s="29">
        <v>45</v>
      </c>
      <c r="E23" s="29">
        <v>115</v>
      </c>
      <c r="F23" s="70">
        <v>54</v>
      </c>
      <c r="G23" s="70">
        <v>51</v>
      </c>
      <c r="H23" s="43">
        <f t="shared" si="0"/>
        <v>265</v>
      </c>
    </row>
    <row r="24" spans="1:8" x14ac:dyDescent="0.2">
      <c r="A24" s="4">
        <v>21</v>
      </c>
      <c r="B24" s="76" t="s">
        <v>193</v>
      </c>
      <c r="C24" s="14" t="s">
        <v>10</v>
      </c>
      <c r="D24" s="28"/>
      <c r="E24" s="29"/>
      <c r="F24" s="70">
        <v>132</v>
      </c>
      <c r="G24" s="70">
        <v>113</v>
      </c>
      <c r="H24" s="43">
        <f t="shared" si="0"/>
        <v>245</v>
      </c>
    </row>
    <row r="25" spans="1:8" x14ac:dyDescent="0.2">
      <c r="A25" s="4">
        <v>22</v>
      </c>
      <c r="B25" s="76" t="s">
        <v>194</v>
      </c>
      <c r="C25" s="14" t="s">
        <v>189</v>
      </c>
      <c r="D25" s="28"/>
      <c r="E25" s="29"/>
      <c r="F25" s="70">
        <v>115</v>
      </c>
      <c r="G25" s="70">
        <v>114</v>
      </c>
      <c r="H25" s="43">
        <f t="shared" si="0"/>
        <v>229</v>
      </c>
    </row>
    <row r="26" spans="1:8" x14ac:dyDescent="0.2">
      <c r="A26" s="4">
        <v>23</v>
      </c>
      <c r="B26" s="18" t="s">
        <v>171</v>
      </c>
      <c r="C26" s="14" t="s">
        <v>113</v>
      </c>
      <c r="D26" s="29">
        <v>104</v>
      </c>
      <c r="E26" s="29">
        <v>107</v>
      </c>
      <c r="F26" s="70"/>
      <c r="G26" s="70"/>
      <c r="H26" s="43">
        <f t="shared" si="0"/>
        <v>211</v>
      </c>
    </row>
    <row r="27" spans="1:8" x14ac:dyDescent="0.2">
      <c r="A27" s="4">
        <v>24</v>
      </c>
      <c r="B27" s="76" t="s">
        <v>197</v>
      </c>
      <c r="C27" s="14" t="s">
        <v>189</v>
      </c>
      <c r="D27" s="28"/>
      <c r="E27" s="29"/>
      <c r="F27" s="70">
        <v>96</v>
      </c>
      <c r="G27" s="70">
        <v>99</v>
      </c>
      <c r="H27" s="43">
        <f t="shared" si="0"/>
        <v>195</v>
      </c>
    </row>
    <row r="28" spans="1:8" x14ac:dyDescent="0.2">
      <c r="A28" s="4">
        <v>25</v>
      </c>
      <c r="B28" s="76" t="s">
        <v>195</v>
      </c>
      <c r="C28" s="14" t="s">
        <v>9</v>
      </c>
      <c r="D28" s="28"/>
      <c r="E28" s="29"/>
      <c r="F28" s="70">
        <v>102</v>
      </c>
      <c r="G28" s="70">
        <v>69</v>
      </c>
      <c r="H28" s="43">
        <f t="shared" si="0"/>
        <v>171</v>
      </c>
    </row>
    <row r="29" spans="1:8" x14ac:dyDescent="0.2">
      <c r="A29" s="4">
        <v>26</v>
      </c>
      <c r="B29" s="76" t="s">
        <v>199</v>
      </c>
      <c r="C29" s="14" t="s">
        <v>12</v>
      </c>
      <c r="D29" s="28"/>
      <c r="E29" s="29"/>
      <c r="F29" s="70">
        <v>95</v>
      </c>
      <c r="G29" s="70">
        <v>65</v>
      </c>
      <c r="H29" s="43">
        <f t="shared" si="0"/>
        <v>160</v>
      </c>
    </row>
    <row r="30" spans="1:8" x14ac:dyDescent="0.2">
      <c r="A30" s="4">
        <v>27</v>
      </c>
      <c r="B30" s="76" t="s">
        <v>200</v>
      </c>
      <c r="C30" s="14" t="s">
        <v>12</v>
      </c>
      <c r="D30" s="28"/>
      <c r="E30" s="29"/>
      <c r="F30" s="70">
        <v>83</v>
      </c>
      <c r="G30" s="70">
        <v>74</v>
      </c>
      <c r="H30" s="43">
        <f t="shared" si="0"/>
        <v>157</v>
      </c>
    </row>
    <row r="31" spans="1:8" x14ac:dyDescent="0.2">
      <c r="A31" s="4">
        <v>28</v>
      </c>
      <c r="B31" s="76" t="s">
        <v>201</v>
      </c>
      <c r="C31" s="14" t="s">
        <v>10</v>
      </c>
      <c r="D31" s="28"/>
      <c r="E31" s="29"/>
      <c r="F31" s="70">
        <v>75</v>
      </c>
      <c r="G31" s="70">
        <v>80</v>
      </c>
      <c r="H31" s="43">
        <f t="shared" si="0"/>
        <v>155</v>
      </c>
    </row>
    <row r="32" spans="1:8" x14ac:dyDescent="0.2">
      <c r="A32" s="4">
        <v>29</v>
      </c>
      <c r="B32" s="18" t="s">
        <v>120</v>
      </c>
      <c r="C32" s="14" t="s">
        <v>10</v>
      </c>
      <c r="D32" s="29">
        <v>70</v>
      </c>
      <c r="E32" s="29" t="s">
        <v>11</v>
      </c>
      <c r="F32" s="70"/>
      <c r="G32" s="70">
        <v>63</v>
      </c>
      <c r="H32" s="43">
        <f t="shared" si="0"/>
        <v>133</v>
      </c>
    </row>
    <row r="33" spans="1:8" x14ac:dyDescent="0.2">
      <c r="A33" s="4">
        <v>30</v>
      </c>
      <c r="B33" s="18" t="s">
        <v>124</v>
      </c>
      <c r="C33" s="14" t="s">
        <v>9</v>
      </c>
      <c r="D33" s="29">
        <v>52</v>
      </c>
      <c r="E33" s="29">
        <v>49</v>
      </c>
      <c r="F33" s="70"/>
      <c r="G33" s="70"/>
      <c r="H33" s="43">
        <f t="shared" si="0"/>
        <v>101</v>
      </c>
    </row>
    <row r="34" spans="1:8" x14ac:dyDescent="0.2">
      <c r="A34" s="4">
        <v>31</v>
      </c>
      <c r="B34" s="76" t="s">
        <v>196</v>
      </c>
      <c r="C34" s="14" t="s">
        <v>14</v>
      </c>
      <c r="D34" s="28"/>
      <c r="E34" s="29"/>
      <c r="F34" s="70">
        <v>100</v>
      </c>
      <c r="G34" s="70"/>
      <c r="H34" s="43">
        <f t="shared" si="0"/>
        <v>100</v>
      </c>
    </row>
    <row r="35" spans="1:8" x14ac:dyDescent="0.2">
      <c r="A35" s="4">
        <v>32</v>
      </c>
      <c r="B35" s="76" t="s">
        <v>198</v>
      </c>
      <c r="C35" s="14" t="s">
        <v>10</v>
      </c>
      <c r="D35" s="28"/>
      <c r="E35" s="29"/>
      <c r="F35" s="70">
        <v>96</v>
      </c>
      <c r="G35" s="70"/>
      <c r="H35" s="43">
        <f t="shared" si="0"/>
        <v>96</v>
      </c>
    </row>
    <row r="36" spans="1:8" x14ac:dyDescent="0.2">
      <c r="A36" s="4">
        <v>33</v>
      </c>
      <c r="B36" s="18" t="s">
        <v>117</v>
      </c>
      <c r="C36" s="14" t="s">
        <v>9</v>
      </c>
      <c r="D36" s="29">
        <v>90</v>
      </c>
      <c r="E36" s="29" t="s">
        <v>11</v>
      </c>
      <c r="F36" s="70"/>
      <c r="G36" s="70"/>
      <c r="H36" s="43">
        <f t="shared" si="0"/>
        <v>90</v>
      </c>
    </row>
    <row r="37" spans="1:8" x14ac:dyDescent="0.2">
      <c r="A37" s="4">
        <v>34</v>
      </c>
      <c r="B37" s="18" t="s">
        <v>123</v>
      </c>
      <c r="C37" s="14" t="s">
        <v>10</v>
      </c>
      <c r="D37" s="29">
        <v>58</v>
      </c>
      <c r="E37" s="29"/>
      <c r="F37" s="70"/>
      <c r="G37" s="70"/>
      <c r="H37" s="43">
        <f t="shared" si="0"/>
        <v>58</v>
      </c>
    </row>
    <row r="38" spans="1:8" x14ac:dyDescent="0.2">
      <c r="A38" s="4">
        <v>35</v>
      </c>
      <c r="B38" s="18" t="s">
        <v>125</v>
      </c>
      <c r="C38" s="14" t="s">
        <v>10</v>
      </c>
      <c r="D38" s="29">
        <v>52</v>
      </c>
      <c r="E38" s="29"/>
      <c r="F38" s="70"/>
      <c r="G38" s="70"/>
      <c r="H38" s="43">
        <f t="shared" si="0"/>
        <v>52</v>
      </c>
    </row>
    <row r="39" spans="1:8" x14ac:dyDescent="0.2">
      <c r="B39" s="75"/>
      <c r="F39" s="82"/>
      <c r="G39" s="82"/>
    </row>
    <row r="40" spans="1:8" x14ac:dyDescent="0.2">
      <c r="F40" s="82"/>
      <c r="G40" s="82"/>
    </row>
    <row r="41" spans="1:8" x14ac:dyDescent="0.2">
      <c r="F41" s="82"/>
      <c r="G41" s="82"/>
    </row>
    <row r="42" spans="1:8" x14ac:dyDescent="0.2">
      <c r="F42" s="82"/>
      <c r="G42" s="82"/>
    </row>
    <row r="43" spans="1:8" x14ac:dyDescent="0.2">
      <c r="F43" s="82"/>
      <c r="G43" s="82"/>
    </row>
    <row r="44" spans="1:8" x14ac:dyDescent="0.2">
      <c r="F44" s="82"/>
      <c r="G44" s="82"/>
    </row>
    <row r="45" spans="1:8" x14ac:dyDescent="0.2">
      <c r="F45" s="82"/>
      <c r="G45" s="82"/>
    </row>
    <row r="46" spans="1:8" x14ac:dyDescent="0.2">
      <c r="F46" s="82"/>
      <c r="G46" s="82"/>
    </row>
    <row r="47" spans="1:8" x14ac:dyDescent="0.2">
      <c r="F47" s="82"/>
      <c r="G47" s="82"/>
    </row>
    <row r="48" spans="1:8" x14ac:dyDescent="0.2">
      <c r="F48" s="82"/>
      <c r="G48" s="82"/>
    </row>
    <row r="49" spans="6:7" x14ac:dyDescent="0.2">
      <c r="F49" s="82"/>
      <c r="G49" s="82"/>
    </row>
    <row r="50" spans="6:7" x14ac:dyDescent="0.2">
      <c r="F50" s="82"/>
      <c r="G50" s="82"/>
    </row>
    <row r="51" spans="6:7" x14ac:dyDescent="0.2">
      <c r="F51" s="82"/>
      <c r="G51" s="82"/>
    </row>
    <row r="52" spans="6:7" x14ac:dyDescent="0.2">
      <c r="F52" s="82"/>
    </row>
    <row r="53" spans="6:7" x14ac:dyDescent="0.2">
      <c r="F53" s="82"/>
    </row>
    <row r="54" spans="6:7" x14ac:dyDescent="0.2">
      <c r="F54" s="82"/>
    </row>
    <row r="55" spans="6:7" x14ac:dyDescent="0.2">
      <c r="F55" s="82"/>
    </row>
    <row r="56" spans="6:7" x14ac:dyDescent="0.2">
      <c r="F56" s="82"/>
    </row>
    <row r="57" spans="6:7" x14ac:dyDescent="0.2">
      <c r="F57" s="82"/>
    </row>
    <row r="58" spans="6:7" x14ac:dyDescent="0.2">
      <c r="F58" s="82"/>
    </row>
    <row r="59" spans="6:7" x14ac:dyDescent="0.2">
      <c r="F59" s="82"/>
    </row>
    <row r="60" spans="6:7" x14ac:dyDescent="0.2">
      <c r="F60" s="82"/>
    </row>
    <row r="61" spans="6:7" x14ac:dyDescent="0.2">
      <c r="F61" s="82"/>
    </row>
    <row r="62" spans="6:7" x14ac:dyDescent="0.2">
      <c r="F62" s="82"/>
    </row>
    <row r="63" spans="6:7" x14ac:dyDescent="0.2">
      <c r="F63" s="82"/>
    </row>
    <row r="64" spans="6:7" x14ac:dyDescent="0.2">
      <c r="F64" s="82"/>
    </row>
    <row r="65" spans="6:6" x14ac:dyDescent="0.2">
      <c r="F65" s="82"/>
    </row>
    <row r="66" spans="6:6" x14ac:dyDescent="0.2">
      <c r="F66" s="82"/>
    </row>
    <row r="67" spans="6:6" x14ac:dyDescent="0.2">
      <c r="F67" s="82"/>
    </row>
    <row r="68" spans="6:6" x14ac:dyDescent="0.2">
      <c r="F68" s="82"/>
    </row>
    <row r="69" spans="6:6" x14ac:dyDescent="0.2">
      <c r="F69" s="82"/>
    </row>
    <row r="70" spans="6:6" x14ac:dyDescent="0.2">
      <c r="F70" s="82"/>
    </row>
    <row r="71" spans="6:6" x14ac:dyDescent="0.2">
      <c r="F71" s="82"/>
    </row>
    <row r="72" spans="6:6" x14ac:dyDescent="0.2">
      <c r="F72" s="82"/>
    </row>
    <row r="73" spans="6:6" x14ac:dyDescent="0.2">
      <c r="F73" s="82"/>
    </row>
    <row r="74" spans="6:6" x14ac:dyDescent="0.2">
      <c r="F74" s="82"/>
    </row>
    <row r="75" spans="6:6" x14ac:dyDescent="0.2">
      <c r="F75" s="82"/>
    </row>
    <row r="76" spans="6:6" x14ac:dyDescent="0.2">
      <c r="F76" s="82"/>
    </row>
    <row r="77" spans="6:6" x14ac:dyDescent="0.2">
      <c r="F77" s="82"/>
    </row>
    <row r="78" spans="6:6" x14ac:dyDescent="0.2">
      <c r="F78" s="82"/>
    </row>
    <row r="79" spans="6:6" x14ac:dyDescent="0.2">
      <c r="F79" s="82"/>
    </row>
    <row r="80" spans="6:6" x14ac:dyDescent="0.2">
      <c r="F80" s="82"/>
    </row>
    <row r="81" spans="6:6" x14ac:dyDescent="0.2">
      <c r="F81" s="82"/>
    </row>
    <row r="82" spans="6:6" x14ac:dyDescent="0.2">
      <c r="F82" s="82"/>
    </row>
    <row r="83" spans="6:6" x14ac:dyDescent="0.2">
      <c r="F83" s="82"/>
    </row>
    <row r="84" spans="6:6" x14ac:dyDescent="0.2">
      <c r="F84" s="82"/>
    </row>
    <row r="85" spans="6:6" x14ac:dyDescent="0.2">
      <c r="F85" s="82"/>
    </row>
    <row r="86" spans="6:6" x14ac:dyDescent="0.2">
      <c r="F86" s="82"/>
    </row>
    <row r="87" spans="6:6" x14ac:dyDescent="0.2">
      <c r="F87" s="82"/>
    </row>
    <row r="88" spans="6:6" x14ac:dyDescent="0.2">
      <c r="F88" s="82"/>
    </row>
    <row r="89" spans="6:6" x14ac:dyDescent="0.2">
      <c r="F89" s="82"/>
    </row>
    <row r="90" spans="6:6" x14ac:dyDescent="0.2">
      <c r="F90" s="82"/>
    </row>
    <row r="91" spans="6:6" x14ac:dyDescent="0.2">
      <c r="F91" s="82"/>
    </row>
    <row r="92" spans="6:6" x14ac:dyDescent="0.2">
      <c r="F92" s="82"/>
    </row>
    <row r="93" spans="6:6" x14ac:dyDescent="0.2">
      <c r="F93" s="82"/>
    </row>
    <row r="94" spans="6:6" x14ac:dyDescent="0.2">
      <c r="F94" s="82"/>
    </row>
    <row r="95" spans="6:6" x14ac:dyDescent="0.2">
      <c r="F95" s="82"/>
    </row>
  </sheetData>
  <sortState ref="B4:H38">
    <sortCondition descending="1" ref="H4:H38"/>
  </sortState>
  <mergeCells count="1">
    <mergeCell ref="A1:D1"/>
  </mergeCells>
  <conditionalFormatting sqref="O9">
    <cfRule type="top10" dxfId="0" priority="1" rank="1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62C3-212B-2D46-98CA-B8601979E6C3}">
  <dimension ref="A1:H115"/>
  <sheetViews>
    <sheetView zoomScaleNormal="15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J12" sqref="J12"/>
    </sheetView>
  </sheetViews>
  <sheetFormatPr baseColWidth="10" defaultColWidth="11.5" defaultRowHeight="16" x14ac:dyDescent="0.2"/>
  <cols>
    <col min="1" max="1" width="6.5" style="3" customWidth="1"/>
    <col min="2" max="2" width="23.33203125" style="3" customWidth="1"/>
    <col min="3" max="3" width="22" style="3" customWidth="1"/>
    <col min="4" max="4" width="10" style="34" customWidth="1"/>
    <col min="5" max="6" width="10.33203125" style="34" customWidth="1"/>
    <col min="7" max="7" width="10.5" style="19" customWidth="1"/>
    <col min="8" max="16384" width="11.5" style="3"/>
  </cols>
  <sheetData>
    <row r="1" spans="1:8" ht="20" x14ac:dyDescent="0.2">
      <c r="A1" s="93" t="s">
        <v>106</v>
      </c>
      <c r="B1" s="93"/>
      <c r="C1" s="93"/>
      <c r="D1" s="93"/>
      <c r="E1" s="1"/>
      <c r="F1" s="1"/>
    </row>
    <row r="2" spans="1:8" x14ac:dyDescent="0.2">
      <c r="A2" s="15"/>
      <c r="B2" s="17"/>
      <c r="C2" s="16"/>
      <c r="D2" s="1"/>
      <c r="E2" s="1"/>
      <c r="F2" s="1"/>
    </row>
    <row r="3" spans="1:8" ht="27" customHeight="1" x14ac:dyDescent="0.2">
      <c r="A3" s="58"/>
      <c r="B3" s="58" t="s">
        <v>0</v>
      </c>
      <c r="C3" s="58" t="s">
        <v>1</v>
      </c>
      <c r="D3" s="65" t="s">
        <v>81</v>
      </c>
      <c r="E3" s="59" t="s">
        <v>82</v>
      </c>
      <c r="F3" s="68" t="s">
        <v>83</v>
      </c>
      <c r="G3" s="69" t="s">
        <v>84</v>
      </c>
      <c r="H3" s="58" t="s">
        <v>8</v>
      </c>
    </row>
    <row r="4" spans="1:8" x14ac:dyDescent="0.2">
      <c r="A4" s="21">
        <v>1</v>
      </c>
      <c r="B4" s="22" t="s">
        <v>45</v>
      </c>
      <c r="C4" s="22" t="s">
        <v>9</v>
      </c>
      <c r="D4" s="24">
        <v>213</v>
      </c>
      <c r="E4" s="24">
        <v>237</v>
      </c>
      <c r="F4" s="24">
        <v>204</v>
      </c>
      <c r="G4" s="24">
        <v>250</v>
      </c>
      <c r="H4" s="26">
        <f t="shared" ref="H4:H35" si="0">SUM(D4:G4)</f>
        <v>904</v>
      </c>
    </row>
    <row r="5" spans="1:8" x14ac:dyDescent="0.2">
      <c r="A5" s="21">
        <v>2</v>
      </c>
      <c r="B5" s="9" t="s">
        <v>129</v>
      </c>
      <c r="C5" s="9" t="s">
        <v>10</v>
      </c>
      <c r="D5" s="24">
        <v>135</v>
      </c>
      <c r="E5" s="24">
        <v>75</v>
      </c>
      <c r="F5" s="24">
        <v>119</v>
      </c>
      <c r="G5" s="24">
        <v>101</v>
      </c>
      <c r="H5" s="43">
        <f t="shared" si="0"/>
        <v>430</v>
      </c>
    </row>
    <row r="6" spans="1:8" x14ac:dyDescent="0.2">
      <c r="A6" s="21">
        <v>3</v>
      </c>
      <c r="B6" s="9" t="s">
        <v>130</v>
      </c>
      <c r="C6" s="9" t="s">
        <v>9</v>
      </c>
      <c r="D6" s="24">
        <v>115</v>
      </c>
      <c r="E6" s="24">
        <v>78</v>
      </c>
      <c r="F6" s="24">
        <v>111</v>
      </c>
      <c r="G6" s="24">
        <v>105</v>
      </c>
      <c r="H6" s="26">
        <f t="shared" si="0"/>
        <v>409</v>
      </c>
    </row>
    <row r="7" spans="1:8" x14ac:dyDescent="0.2">
      <c r="A7" s="21">
        <v>4</v>
      </c>
      <c r="B7" s="14" t="s">
        <v>132</v>
      </c>
      <c r="C7" s="14" t="s">
        <v>14</v>
      </c>
      <c r="D7" s="24">
        <v>98</v>
      </c>
      <c r="E7" s="24">
        <v>47</v>
      </c>
      <c r="F7" s="24">
        <v>119</v>
      </c>
      <c r="G7" s="24">
        <v>107</v>
      </c>
      <c r="H7" s="26">
        <f t="shared" si="0"/>
        <v>371</v>
      </c>
    </row>
    <row r="8" spans="1:8" x14ac:dyDescent="0.2">
      <c r="A8" s="21">
        <v>5</v>
      </c>
      <c r="B8" s="9" t="s">
        <v>134</v>
      </c>
      <c r="C8" s="9" t="s">
        <v>9</v>
      </c>
      <c r="D8" s="24">
        <v>84</v>
      </c>
      <c r="E8" s="24">
        <v>103</v>
      </c>
      <c r="F8" s="24">
        <v>70</v>
      </c>
      <c r="G8" s="24">
        <v>84</v>
      </c>
      <c r="H8" s="43">
        <f t="shared" si="0"/>
        <v>341</v>
      </c>
    </row>
    <row r="9" spans="1:8" x14ac:dyDescent="0.2">
      <c r="A9" s="21">
        <v>6</v>
      </c>
      <c r="B9" s="9" t="s">
        <v>139</v>
      </c>
      <c r="C9" s="9" t="s">
        <v>10</v>
      </c>
      <c r="D9" s="24">
        <v>75</v>
      </c>
      <c r="E9" s="24">
        <v>70</v>
      </c>
      <c r="F9" s="24">
        <v>86</v>
      </c>
      <c r="G9" s="24">
        <v>87</v>
      </c>
      <c r="H9" s="25">
        <f t="shared" si="0"/>
        <v>318</v>
      </c>
    </row>
    <row r="10" spans="1:8" x14ac:dyDescent="0.2">
      <c r="A10" s="21">
        <v>7</v>
      </c>
      <c r="B10" s="30" t="s">
        <v>70</v>
      </c>
      <c r="C10" s="30" t="s">
        <v>12</v>
      </c>
      <c r="D10" s="24">
        <v>86</v>
      </c>
      <c r="E10" s="24">
        <v>74</v>
      </c>
      <c r="F10" s="24">
        <v>72</v>
      </c>
      <c r="G10" s="24">
        <v>81</v>
      </c>
      <c r="H10" s="43">
        <f t="shared" si="0"/>
        <v>313</v>
      </c>
    </row>
    <row r="11" spans="1:8" x14ac:dyDescent="0.2">
      <c r="A11" s="21">
        <v>8</v>
      </c>
      <c r="B11" s="9" t="s">
        <v>143</v>
      </c>
      <c r="C11" s="9" t="s">
        <v>9</v>
      </c>
      <c r="D11" s="24">
        <v>70</v>
      </c>
      <c r="E11" s="24">
        <v>88</v>
      </c>
      <c r="F11" s="24">
        <v>55</v>
      </c>
      <c r="G11" s="24">
        <v>67</v>
      </c>
      <c r="H11" s="43">
        <f t="shared" si="0"/>
        <v>280</v>
      </c>
    </row>
    <row r="12" spans="1:8" x14ac:dyDescent="0.2">
      <c r="A12" s="21">
        <v>9</v>
      </c>
      <c r="B12" s="9" t="s">
        <v>137</v>
      </c>
      <c r="C12" s="9" t="s">
        <v>10</v>
      </c>
      <c r="D12" s="24">
        <v>80</v>
      </c>
      <c r="E12" s="24">
        <v>42</v>
      </c>
      <c r="F12" s="24">
        <v>87</v>
      </c>
      <c r="G12" s="24">
        <v>70</v>
      </c>
      <c r="H12" s="26">
        <f t="shared" si="0"/>
        <v>279</v>
      </c>
    </row>
    <row r="13" spans="1:8" x14ac:dyDescent="0.2">
      <c r="A13" s="21">
        <v>10</v>
      </c>
      <c r="B13" s="9" t="s">
        <v>202</v>
      </c>
      <c r="C13" s="9" t="s">
        <v>189</v>
      </c>
      <c r="D13" s="24"/>
      <c r="E13" s="24"/>
      <c r="F13" s="24">
        <v>151</v>
      </c>
      <c r="G13" s="24">
        <v>124</v>
      </c>
      <c r="H13" s="26">
        <f t="shared" si="0"/>
        <v>275</v>
      </c>
    </row>
    <row r="14" spans="1:8" x14ac:dyDescent="0.2">
      <c r="A14" s="21">
        <v>11</v>
      </c>
      <c r="B14" s="9" t="s">
        <v>136</v>
      </c>
      <c r="C14" s="9" t="s">
        <v>10</v>
      </c>
      <c r="D14" s="24">
        <v>81</v>
      </c>
      <c r="E14" s="24">
        <v>41</v>
      </c>
      <c r="F14" s="24">
        <v>87</v>
      </c>
      <c r="G14" s="24">
        <v>65</v>
      </c>
      <c r="H14" s="26">
        <f t="shared" si="0"/>
        <v>274</v>
      </c>
    </row>
    <row r="15" spans="1:8" x14ac:dyDescent="0.2">
      <c r="A15" s="21">
        <v>12</v>
      </c>
      <c r="B15" s="9" t="s">
        <v>148</v>
      </c>
      <c r="C15" s="9" t="s">
        <v>9</v>
      </c>
      <c r="D15" s="24">
        <v>59</v>
      </c>
      <c r="E15" s="24">
        <v>61</v>
      </c>
      <c r="F15" s="24">
        <v>87</v>
      </c>
      <c r="G15" s="24">
        <v>63</v>
      </c>
      <c r="H15" s="26">
        <f t="shared" si="0"/>
        <v>270</v>
      </c>
    </row>
    <row r="16" spans="1:8" x14ac:dyDescent="0.2">
      <c r="A16" s="21">
        <v>13</v>
      </c>
      <c r="B16" s="9" t="s">
        <v>172</v>
      </c>
      <c r="C16" s="9" t="s">
        <v>9</v>
      </c>
      <c r="D16" s="24">
        <v>91</v>
      </c>
      <c r="E16" s="24">
        <v>39</v>
      </c>
      <c r="F16" s="24">
        <v>78</v>
      </c>
      <c r="G16" s="24">
        <v>62</v>
      </c>
      <c r="H16" s="26">
        <f t="shared" si="0"/>
        <v>270</v>
      </c>
    </row>
    <row r="17" spans="1:8" x14ac:dyDescent="0.2">
      <c r="A17" s="21">
        <v>14</v>
      </c>
      <c r="B17" s="9" t="s">
        <v>145</v>
      </c>
      <c r="C17" s="9" t="s">
        <v>9</v>
      </c>
      <c r="D17" s="24">
        <v>63</v>
      </c>
      <c r="E17" s="24">
        <v>42</v>
      </c>
      <c r="F17" s="24">
        <v>70</v>
      </c>
      <c r="G17" s="24">
        <v>54</v>
      </c>
      <c r="H17" s="26">
        <f t="shared" si="0"/>
        <v>229</v>
      </c>
    </row>
    <row r="18" spans="1:8" x14ac:dyDescent="0.2">
      <c r="A18" s="21">
        <v>15</v>
      </c>
      <c r="B18" s="9" t="s">
        <v>146</v>
      </c>
      <c r="C18" s="9" t="s">
        <v>9</v>
      </c>
      <c r="D18" s="24">
        <v>60</v>
      </c>
      <c r="E18" s="24">
        <v>56</v>
      </c>
      <c r="F18" s="24">
        <v>55</v>
      </c>
      <c r="G18" s="24">
        <v>51</v>
      </c>
      <c r="H18" s="26">
        <f t="shared" si="0"/>
        <v>222</v>
      </c>
    </row>
    <row r="19" spans="1:8" x14ac:dyDescent="0.2">
      <c r="A19" s="21">
        <v>16</v>
      </c>
      <c r="B19" s="9" t="s">
        <v>203</v>
      </c>
      <c r="C19" s="9" t="s">
        <v>189</v>
      </c>
      <c r="D19" s="24"/>
      <c r="E19" s="24"/>
      <c r="F19" s="24">
        <v>107</v>
      </c>
      <c r="G19" s="24">
        <v>107</v>
      </c>
      <c r="H19" s="43">
        <f t="shared" si="0"/>
        <v>214</v>
      </c>
    </row>
    <row r="20" spans="1:8" x14ac:dyDescent="0.2">
      <c r="A20" s="21">
        <v>17</v>
      </c>
      <c r="B20" s="9" t="s">
        <v>133</v>
      </c>
      <c r="C20" s="9" t="s">
        <v>9</v>
      </c>
      <c r="D20" s="24">
        <v>86</v>
      </c>
      <c r="E20" s="24">
        <v>24</v>
      </c>
      <c r="F20" s="24">
        <v>55</v>
      </c>
      <c r="G20" s="24">
        <v>46</v>
      </c>
      <c r="H20" s="43">
        <f t="shared" si="0"/>
        <v>211</v>
      </c>
    </row>
    <row r="21" spans="1:8" x14ac:dyDescent="0.2">
      <c r="A21" s="21">
        <v>18</v>
      </c>
      <c r="B21" s="30" t="s">
        <v>152</v>
      </c>
      <c r="C21" s="30" t="s">
        <v>10</v>
      </c>
      <c r="D21" s="24">
        <v>53</v>
      </c>
      <c r="E21" s="24">
        <v>48</v>
      </c>
      <c r="F21" s="24">
        <v>60</v>
      </c>
      <c r="G21" s="24">
        <v>49</v>
      </c>
      <c r="H21" s="26">
        <f t="shared" si="0"/>
        <v>210</v>
      </c>
    </row>
    <row r="22" spans="1:8" x14ac:dyDescent="0.2">
      <c r="A22" s="21">
        <v>19</v>
      </c>
      <c r="B22" s="9" t="s">
        <v>142</v>
      </c>
      <c r="C22" s="9" t="s">
        <v>10</v>
      </c>
      <c r="D22" s="24">
        <v>74</v>
      </c>
      <c r="E22" s="24" t="s">
        <v>11</v>
      </c>
      <c r="F22" s="24">
        <v>85</v>
      </c>
      <c r="G22" s="24">
        <v>50</v>
      </c>
      <c r="H22" s="26">
        <f t="shared" si="0"/>
        <v>209</v>
      </c>
    </row>
    <row r="23" spans="1:8" x14ac:dyDescent="0.2">
      <c r="A23" s="21">
        <v>20</v>
      </c>
      <c r="B23" s="14" t="s">
        <v>150</v>
      </c>
      <c r="C23" s="14" t="s">
        <v>10</v>
      </c>
      <c r="D23" s="24">
        <v>56</v>
      </c>
      <c r="E23" s="24">
        <v>38</v>
      </c>
      <c r="F23" s="24">
        <v>60</v>
      </c>
      <c r="G23" s="24">
        <v>50</v>
      </c>
      <c r="H23" s="7">
        <f t="shared" si="0"/>
        <v>204</v>
      </c>
    </row>
    <row r="24" spans="1:8" x14ac:dyDescent="0.2">
      <c r="A24" s="21">
        <v>21</v>
      </c>
      <c r="B24" s="14" t="s">
        <v>204</v>
      </c>
      <c r="C24" s="14" t="s">
        <v>189</v>
      </c>
      <c r="D24" s="31"/>
      <c r="E24" s="31"/>
      <c r="F24" s="70">
        <v>86</v>
      </c>
      <c r="G24" s="24">
        <v>106</v>
      </c>
      <c r="H24" s="43">
        <f t="shared" si="0"/>
        <v>192</v>
      </c>
    </row>
    <row r="25" spans="1:8" x14ac:dyDescent="0.2">
      <c r="A25" s="21">
        <v>22</v>
      </c>
      <c r="B25" s="9" t="s">
        <v>147</v>
      </c>
      <c r="C25" s="9" t="s">
        <v>9</v>
      </c>
      <c r="D25" s="24">
        <v>59</v>
      </c>
      <c r="E25" s="24" t="s">
        <v>11</v>
      </c>
      <c r="F25" s="24">
        <v>73</v>
      </c>
      <c r="G25" s="24">
        <v>60</v>
      </c>
      <c r="H25" s="26">
        <f t="shared" si="0"/>
        <v>192</v>
      </c>
    </row>
    <row r="26" spans="1:8" x14ac:dyDescent="0.2">
      <c r="A26" s="21">
        <v>23</v>
      </c>
      <c r="B26" s="9" t="s">
        <v>144</v>
      </c>
      <c r="C26" s="9" t="s">
        <v>10</v>
      </c>
      <c r="D26" s="24">
        <v>70</v>
      </c>
      <c r="E26" s="24" t="s">
        <v>11</v>
      </c>
      <c r="F26" s="24">
        <v>53</v>
      </c>
      <c r="G26" s="24">
        <v>49</v>
      </c>
      <c r="H26" s="26">
        <f t="shared" si="0"/>
        <v>172</v>
      </c>
    </row>
    <row r="27" spans="1:8" x14ac:dyDescent="0.2">
      <c r="A27" s="21">
        <v>24</v>
      </c>
      <c r="B27" s="14" t="s">
        <v>207</v>
      </c>
      <c r="C27" s="14" t="s">
        <v>10</v>
      </c>
      <c r="D27" s="31"/>
      <c r="E27" s="31"/>
      <c r="F27" s="70">
        <v>82</v>
      </c>
      <c r="G27" s="24">
        <v>89</v>
      </c>
      <c r="H27" s="43">
        <f t="shared" si="0"/>
        <v>171</v>
      </c>
    </row>
    <row r="28" spans="1:8" x14ac:dyDescent="0.2">
      <c r="A28" s="21">
        <v>25</v>
      </c>
      <c r="B28" s="9" t="s">
        <v>149</v>
      </c>
      <c r="C28" s="9" t="s">
        <v>10</v>
      </c>
      <c r="D28" s="24">
        <v>58</v>
      </c>
      <c r="E28" s="24" t="s">
        <v>11</v>
      </c>
      <c r="F28" s="24">
        <v>61</v>
      </c>
      <c r="G28" s="24">
        <v>49</v>
      </c>
      <c r="H28" s="26">
        <f t="shared" si="0"/>
        <v>168</v>
      </c>
    </row>
    <row r="29" spans="1:8" x14ac:dyDescent="0.2">
      <c r="A29" s="21">
        <v>26</v>
      </c>
      <c r="B29" s="9" t="s">
        <v>131</v>
      </c>
      <c r="C29" s="9" t="s">
        <v>9</v>
      </c>
      <c r="D29" s="24">
        <v>100</v>
      </c>
      <c r="E29" s="24">
        <v>64</v>
      </c>
      <c r="F29" s="24"/>
      <c r="G29" s="24"/>
      <c r="H29" s="26">
        <f t="shared" si="0"/>
        <v>164</v>
      </c>
    </row>
    <row r="30" spans="1:8" x14ac:dyDescent="0.2">
      <c r="A30" s="21">
        <v>27</v>
      </c>
      <c r="B30" s="9" t="s">
        <v>165</v>
      </c>
      <c r="C30" s="9" t="s">
        <v>14</v>
      </c>
      <c r="D30" s="24" t="s">
        <v>11</v>
      </c>
      <c r="E30" s="24">
        <v>67</v>
      </c>
      <c r="F30" s="24"/>
      <c r="G30" s="24">
        <v>90</v>
      </c>
      <c r="H30" s="26">
        <f t="shared" si="0"/>
        <v>157</v>
      </c>
    </row>
    <row r="31" spans="1:8" x14ac:dyDescent="0.2">
      <c r="A31" s="21">
        <v>30</v>
      </c>
      <c r="B31" s="9" t="s">
        <v>140</v>
      </c>
      <c r="C31" s="9" t="s">
        <v>141</v>
      </c>
      <c r="D31" s="24">
        <v>74</v>
      </c>
      <c r="E31" s="24">
        <v>83</v>
      </c>
      <c r="F31" s="24"/>
      <c r="G31" s="24"/>
      <c r="H31" s="26">
        <f t="shared" si="0"/>
        <v>157</v>
      </c>
    </row>
    <row r="32" spans="1:8" x14ac:dyDescent="0.2">
      <c r="A32" s="21">
        <v>31</v>
      </c>
      <c r="B32" s="14" t="s">
        <v>205</v>
      </c>
      <c r="C32" s="14" t="s">
        <v>12</v>
      </c>
      <c r="D32" s="31"/>
      <c r="E32" s="31"/>
      <c r="F32" s="70">
        <v>86</v>
      </c>
      <c r="G32" s="24">
        <v>65</v>
      </c>
      <c r="H32" s="43">
        <f t="shared" si="0"/>
        <v>151</v>
      </c>
    </row>
    <row r="33" spans="1:8" x14ac:dyDescent="0.2">
      <c r="A33" s="21">
        <v>32</v>
      </c>
      <c r="B33" s="9" t="s">
        <v>135</v>
      </c>
      <c r="C33" s="9" t="s">
        <v>10</v>
      </c>
      <c r="D33" s="24">
        <v>83</v>
      </c>
      <c r="E33" s="24">
        <v>63</v>
      </c>
      <c r="F33" s="24"/>
      <c r="G33" s="24"/>
      <c r="H33" s="43">
        <f t="shared" si="0"/>
        <v>146</v>
      </c>
    </row>
    <row r="34" spans="1:8" x14ac:dyDescent="0.2">
      <c r="A34" s="21">
        <v>33</v>
      </c>
      <c r="B34" s="14" t="s">
        <v>206</v>
      </c>
      <c r="C34" s="14" t="s">
        <v>9</v>
      </c>
      <c r="D34" s="31"/>
      <c r="E34" s="31"/>
      <c r="F34" s="70">
        <v>85</v>
      </c>
      <c r="G34" s="24">
        <v>54</v>
      </c>
      <c r="H34" s="43">
        <f t="shared" si="0"/>
        <v>139</v>
      </c>
    </row>
    <row r="35" spans="1:8" x14ac:dyDescent="0.2">
      <c r="A35" s="21">
        <v>34</v>
      </c>
      <c r="B35" s="14" t="s">
        <v>209</v>
      </c>
      <c r="C35" s="14" t="s">
        <v>14</v>
      </c>
      <c r="D35" s="31"/>
      <c r="E35" s="31"/>
      <c r="F35" s="70">
        <v>70</v>
      </c>
      <c r="G35" s="24">
        <v>64</v>
      </c>
      <c r="H35" s="43">
        <f t="shared" si="0"/>
        <v>134</v>
      </c>
    </row>
    <row r="36" spans="1:8" x14ac:dyDescent="0.2">
      <c r="A36" s="21">
        <v>35</v>
      </c>
      <c r="B36" s="14" t="s">
        <v>210</v>
      </c>
      <c r="C36" s="14" t="s">
        <v>9</v>
      </c>
      <c r="D36" s="31"/>
      <c r="E36" s="31"/>
      <c r="F36" s="70">
        <v>67</v>
      </c>
      <c r="G36" s="24">
        <v>59</v>
      </c>
      <c r="H36" s="43">
        <f t="shared" ref="H36:H52" si="1">SUM(D36:G36)</f>
        <v>126</v>
      </c>
    </row>
    <row r="37" spans="1:8" x14ac:dyDescent="0.2">
      <c r="A37" s="21">
        <v>36</v>
      </c>
      <c r="B37" s="14" t="s">
        <v>211</v>
      </c>
      <c r="C37" s="14" t="s">
        <v>9</v>
      </c>
      <c r="D37" s="31"/>
      <c r="E37" s="31"/>
      <c r="F37" s="70">
        <v>58</v>
      </c>
      <c r="G37" s="24">
        <v>44</v>
      </c>
      <c r="H37" s="43">
        <f t="shared" si="1"/>
        <v>102</v>
      </c>
    </row>
    <row r="38" spans="1:8" x14ac:dyDescent="0.2">
      <c r="A38" s="21">
        <v>37</v>
      </c>
      <c r="B38" s="9" t="s">
        <v>155</v>
      </c>
      <c r="C38" s="9" t="s">
        <v>9</v>
      </c>
      <c r="D38" s="24">
        <v>47</v>
      </c>
      <c r="E38" s="24">
        <v>40</v>
      </c>
      <c r="F38" s="24"/>
      <c r="G38" s="24"/>
      <c r="H38" s="26">
        <f t="shared" si="1"/>
        <v>87</v>
      </c>
    </row>
    <row r="39" spans="1:8" x14ac:dyDescent="0.2">
      <c r="A39" s="21">
        <v>38</v>
      </c>
      <c r="B39" s="14" t="s">
        <v>208</v>
      </c>
      <c r="C39" s="14" t="s">
        <v>14</v>
      </c>
      <c r="D39" s="31"/>
      <c r="E39" s="31"/>
      <c r="F39" s="70">
        <v>82</v>
      </c>
      <c r="G39" s="24"/>
      <c r="H39" s="43">
        <f t="shared" si="1"/>
        <v>82</v>
      </c>
    </row>
    <row r="40" spans="1:8" x14ac:dyDescent="0.2">
      <c r="A40" s="21">
        <v>39</v>
      </c>
      <c r="B40" s="14" t="s">
        <v>158</v>
      </c>
      <c r="C40" s="14" t="s">
        <v>10</v>
      </c>
      <c r="D40" s="24">
        <v>37</v>
      </c>
      <c r="E40" s="24">
        <v>45</v>
      </c>
      <c r="F40" s="24"/>
      <c r="G40" s="24"/>
      <c r="H40" s="25">
        <f t="shared" si="1"/>
        <v>82</v>
      </c>
    </row>
    <row r="41" spans="1:8" x14ac:dyDescent="0.2">
      <c r="A41" s="21">
        <v>40</v>
      </c>
      <c r="B41" s="9" t="s">
        <v>151</v>
      </c>
      <c r="C41" s="9" t="s">
        <v>10</v>
      </c>
      <c r="D41" s="24">
        <v>54</v>
      </c>
      <c r="E41" s="24">
        <v>28</v>
      </c>
      <c r="F41" s="24"/>
      <c r="G41" s="24"/>
      <c r="H41" s="43">
        <f t="shared" si="1"/>
        <v>82</v>
      </c>
    </row>
    <row r="42" spans="1:8" x14ac:dyDescent="0.2">
      <c r="A42" s="21">
        <v>41</v>
      </c>
      <c r="B42" s="9" t="s">
        <v>138</v>
      </c>
      <c r="C42" s="9" t="s">
        <v>10</v>
      </c>
      <c r="D42" s="24">
        <v>76</v>
      </c>
      <c r="E42" s="24" t="s">
        <v>11</v>
      </c>
      <c r="F42" s="24"/>
      <c r="G42" s="24"/>
      <c r="H42" s="26">
        <f t="shared" si="1"/>
        <v>76</v>
      </c>
    </row>
    <row r="43" spans="1:8" x14ac:dyDescent="0.2">
      <c r="A43" s="21">
        <v>42</v>
      </c>
      <c r="B43" s="30" t="s">
        <v>153</v>
      </c>
      <c r="C43" s="9" t="s">
        <v>10</v>
      </c>
      <c r="D43" s="24">
        <v>51</v>
      </c>
      <c r="E43" s="24" t="s">
        <v>11</v>
      </c>
      <c r="F43" s="24"/>
      <c r="G43" s="24"/>
      <c r="H43" s="43">
        <f t="shared" si="1"/>
        <v>51</v>
      </c>
    </row>
    <row r="44" spans="1:8" x14ac:dyDescent="0.2">
      <c r="A44" s="21">
        <v>43</v>
      </c>
      <c r="B44" s="14" t="s">
        <v>154</v>
      </c>
      <c r="C44" s="14" t="s">
        <v>10</v>
      </c>
      <c r="D44" s="24">
        <v>47</v>
      </c>
      <c r="E44" s="24" t="s">
        <v>11</v>
      </c>
      <c r="F44" s="24"/>
      <c r="G44" s="24"/>
      <c r="H44" s="25">
        <f t="shared" si="1"/>
        <v>47</v>
      </c>
    </row>
    <row r="45" spans="1:8" ht="15.75" customHeight="1" x14ac:dyDescent="0.2">
      <c r="A45" s="21">
        <v>44</v>
      </c>
      <c r="B45" s="27" t="s">
        <v>156</v>
      </c>
      <c r="C45" s="27" t="s">
        <v>10</v>
      </c>
      <c r="D45" s="24">
        <v>46</v>
      </c>
      <c r="E45" s="24"/>
      <c r="F45" s="24"/>
      <c r="G45" s="24"/>
      <c r="H45" s="26">
        <f t="shared" si="1"/>
        <v>46</v>
      </c>
    </row>
    <row r="46" spans="1:8" ht="15.75" customHeight="1" x14ac:dyDescent="0.2">
      <c r="A46" s="21">
        <v>45</v>
      </c>
      <c r="B46" s="9" t="s">
        <v>157</v>
      </c>
      <c r="C46" s="9" t="s">
        <v>10</v>
      </c>
      <c r="D46" s="24">
        <v>40</v>
      </c>
      <c r="E46" s="24"/>
      <c r="F46" s="24"/>
      <c r="G46" s="24"/>
      <c r="H46" s="26">
        <f t="shared" si="1"/>
        <v>40</v>
      </c>
    </row>
    <row r="47" spans="1:8" ht="15.75" customHeight="1" x14ac:dyDescent="0.2">
      <c r="A47" s="21">
        <v>46</v>
      </c>
      <c r="B47" s="9" t="s">
        <v>159</v>
      </c>
      <c r="C47" s="9" t="s">
        <v>10</v>
      </c>
      <c r="D47" s="24">
        <v>34</v>
      </c>
      <c r="E47" s="24"/>
      <c r="F47" s="24"/>
      <c r="G47" s="24"/>
      <c r="H47" s="26">
        <f t="shared" si="1"/>
        <v>34</v>
      </c>
    </row>
    <row r="48" spans="1:8" ht="15.75" customHeight="1" x14ac:dyDescent="0.2">
      <c r="A48" s="21">
        <v>47</v>
      </c>
      <c r="B48" s="9" t="s">
        <v>160</v>
      </c>
      <c r="C48" s="9" t="s">
        <v>10</v>
      </c>
      <c r="D48" s="24">
        <v>33</v>
      </c>
      <c r="E48" s="24"/>
      <c r="F48" s="24"/>
      <c r="G48" s="24"/>
      <c r="H48" s="26">
        <f t="shared" si="1"/>
        <v>33</v>
      </c>
    </row>
    <row r="49" spans="1:8" ht="15.75" customHeight="1" x14ac:dyDescent="0.2">
      <c r="A49" s="21">
        <v>48</v>
      </c>
      <c r="B49" s="9" t="s">
        <v>161</v>
      </c>
      <c r="C49" s="9" t="s">
        <v>10</v>
      </c>
      <c r="D49" s="24">
        <v>31</v>
      </c>
      <c r="E49" s="24" t="s">
        <v>11</v>
      </c>
      <c r="F49" s="24"/>
      <c r="G49" s="24"/>
      <c r="H49" s="26">
        <f t="shared" si="1"/>
        <v>31</v>
      </c>
    </row>
    <row r="50" spans="1:8" ht="15.75" customHeight="1" x14ac:dyDescent="0.2">
      <c r="A50" s="21">
        <v>49</v>
      </c>
      <c r="B50" s="9" t="s">
        <v>162</v>
      </c>
      <c r="C50" s="9" t="s">
        <v>10</v>
      </c>
      <c r="D50" s="24">
        <v>27</v>
      </c>
      <c r="E50" s="24"/>
      <c r="F50" s="24"/>
      <c r="G50" s="24"/>
      <c r="H50" s="26">
        <f t="shared" si="1"/>
        <v>27</v>
      </c>
    </row>
    <row r="51" spans="1:8" ht="15.75" customHeight="1" x14ac:dyDescent="0.2">
      <c r="A51" s="21">
        <v>50</v>
      </c>
      <c r="B51" s="9" t="s">
        <v>163</v>
      </c>
      <c r="C51" s="9" t="s">
        <v>10</v>
      </c>
      <c r="D51" s="24">
        <v>26</v>
      </c>
      <c r="E51" s="24"/>
      <c r="F51" s="24"/>
      <c r="G51" s="24"/>
      <c r="H51" s="26">
        <f t="shared" si="1"/>
        <v>26</v>
      </c>
    </row>
    <row r="52" spans="1:8" ht="15.75" customHeight="1" x14ac:dyDescent="0.2">
      <c r="A52" s="21">
        <v>51</v>
      </c>
      <c r="B52" s="9" t="s">
        <v>164</v>
      </c>
      <c r="C52" s="9" t="s">
        <v>10</v>
      </c>
      <c r="D52" s="24">
        <v>20</v>
      </c>
      <c r="E52" s="24"/>
      <c r="F52" s="24"/>
      <c r="G52" s="24"/>
      <c r="H52" s="26">
        <f t="shared" si="1"/>
        <v>20</v>
      </c>
    </row>
    <row r="53" spans="1:8" ht="15.75" customHeight="1" x14ac:dyDescent="0.2">
      <c r="A53" s="44"/>
      <c r="B53" s="44"/>
      <c r="C53" s="44"/>
      <c r="D53" s="45"/>
      <c r="E53" s="45"/>
      <c r="F53" s="45"/>
      <c r="G53" s="33"/>
      <c r="H53" s="44"/>
    </row>
    <row r="54" spans="1:8" ht="15.75" customHeight="1" x14ac:dyDescent="0.2">
      <c r="A54" s="44"/>
      <c r="B54" s="44"/>
      <c r="C54" s="44"/>
      <c r="D54" s="45"/>
      <c r="E54" s="45"/>
      <c r="F54" s="45"/>
      <c r="G54" s="33"/>
      <c r="H54" s="44"/>
    </row>
    <row r="55" spans="1:8" ht="15.75" customHeight="1" x14ac:dyDescent="0.2">
      <c r="A55" s="44"/>
      <c r="B55" s="44"/>
      <c r="C55" s="44"/>
      <c r="D55" s="45"/>
      <c r="E55" s="45"/>
      <c r="F55" s="45"/>
      <c r="G55" s="33"/>
      <c r="H55" s="44"/>
    </row>
    <row r="56" spans="1:8" ht="15.75" customHeight="1" x14ac:dyDescent="0.2">
      <c r="A56" s="44"/>
      <c r="B56" s="44"/>
      <c r="C56" s="44"/>
      <c r="D56" s="45"/>
      <c r="E56" s="45"/>
      <c r="F56" s="45"/>
      <c r="G56" s="33"/>
      <c r="H56" s="44"/>
    </row>
    <row r="57" spans="1:8" ht="15.75" customHeight="1" x14ac:dyDescent="0.2">
      <c r="A57" s="44"/>
      <c r="B57" s="44"/>
      <c r="C57" s="44"/>
      <c r="D57" s="45"/>
      <c r="E57" s="45"/>
      <c r="F57" s="45"/>
      <c r="G57" s="33"/>
      <c r="H57" s="44"/>
    </row>
    <row r="58" spans="1:8" ht="15.75" customHeight="1" x14ac:dyDescent="0.2">
      <c r="A58" s="44"/>
      <c r="B58" s="44"/>
      <c r="C58" s="44"/>
      <c r="D58" s="45"/>
      <c r="E58" s="45"/>
      <c r="F58" s="45"/>
      <c r="G58" s="33"/>
      <c r="H58" s="44"/>
    </row>
    <row r="59" spans="1:8" ht="15.75" customHeight="1" x14ac:dyDescent="0.2">
      <c r="A59" s="44"/>
      <c r="B59" s="44"/>
      <c r="C59" s="44"/>
      <c r="D59" s="45"/>
      <c r="E59" s="45"/>
      <c r="F59" s="45"/>
      <c r="G59" s="33"/>
      <c r="H59" s="44"/>
    </row>
    <row r="60" spans="1:8" ht="15.75" customHeight="1" x14ac:dyDescent="0.2">
      <c r="A60" s="44"/>
      <c r="B60" s="44"/>
      <c r="C60" s="44"/>
      <c r="D60" s="45"/>
      <c r="E60" s="45"/>
      <c r="F60" s="45"/>
      <c r="G60" s="33"/>
      <c r="H60" s="44"/>
    </row>
    <row r="61" spans="1:8" x14ac:dyDescent="0.2">
      <c r="A61" s="44"/>
      <c r="B61" s="44"/>
      <c r="C61" s="44"/>
      <c r="D61" s="45"/>
      <c r="E61" s="45"/>
      <c r="F61" s="45"/>
      <c r="G61" s="33"/>
      <c r="H61" s="44"/>
    </row>
    <row r="62" spans="1:8" x14ac:dyDescent="0.2">
      <c r="A62" s="44"/>
      <c r="B62" s="44"/>
      <c r="C62" s="44"/>
      <c r="D62" s="45"/>
      <c r="E62" s="45"/>
      <c r="F62" s="45"/>
      <c r="G62" s="33"/>
      <c r="H62" s="44"/>
    </row>
    <row r="63" spans="1:8" x14ac:dyDescent="0.2">
      <c r="A63" s="44"/>
      <c r="B63" s="44"/>
      <c r="C63" s="44"/>
      <c r="D63" s="45"/>
      <c r="E63" s="45"/>
      <c r="F63" s="45"/>
      <c r="G63" s="33"/>
      <c r="H63" s="44"/>
    </row>
    <row r="64" spans="1:8" x14ac:dyDescent="0.2">
      <c r="A64" s="44"/>
      <c r="B64" s="44"/>
      <c r="C64" s="44"/>
      <c r="D64" s="45"/>
      <c r="E64" s="45"/>
      <c r="F64" s="45"/>
      <c r="G64" s="33"/>
      <c r="H64" s="44"/>
    </row>
    <row r="65" spans="1:8" x14ac:dyDescent="0.2">
      <c r="A65" s="44"/>
      <c r="B65" s="44"/>
      <c r="C65" s="44"/>
      <c r="D65" s="45"/>
      <c r="E65" s="45"/>
      <c r="F65" s="45"/>
      <c r="G65" s="33"/>
      <c r="H65" s="44"/>
    </row>
    <row r="66" spans="1:8" x14ac:dyDescent="0.2">
      <c r="A66" s="44"/>
      <c r="B66" s="44"/>
      <c r="C66" s="44"/>
      <c r="D66" s="45"/>
      <c r="E66" s="45"/>
      <c r="F66" s="45"/>
      <c r="G66" s="33"/>
      <c r="H66" s="44"/>
    </row>
    <row r="67" spans="1:8" x14ac:dyDescent="0.2">
      <c r="A67" s="44"/>
      <c r="B67" s="44"/>
      <c r="C67" s="44"/>
      <c r="D67" s="45"/>
      <c r="E67" s="45"/>
      <c r="F67" s="45"/>
      <c r="G67" s="33"/>
      <c r="H67" s="44"/>
    </row>
    <row r="68" spans="1:8" x14ac:dyDescent="0.2">
      <c r="A68" s="44"/>
      <c r="B68" s="44"/>
      <c r="C68" s="44"/>
      <c r="D68" s="45"/>
      <c r="E68" s="45"/>
      <c r="F68" s="45"/>
      <c r="G68" s="33"/>
      <c r="H68" s="44"/>
    </row>
    <row r="69" spans="1:8" x14ac:dyDescent="0.2">
      <c r="A69" s="44"/>
      <c r="B69" s="44"/>
      <c r="C69" s="44"/>
      <c r="D69" s="45"/>
      <c r="E69" s="45"/>
      <c r="F69" s="45"/>
      <c r="G69" s="33"/>
      <c r="H69" s="44"/>
    </row>
    <row r="70" spans="1:8" x14ac:dyDescent="0.2">
      <c r="A70" s="44"/>
      <c r="B70" s="44"/>
      <c r="C70" s="44"/>
      <c r="D70" s="45"/>
      <c r="E70" s="45"/>
      <c r="F70" s="45"/>
      <c r="G70" s="33"/>
      <c r="H70" s="44"/>
    </row>
    <row r="71" spans="1:8" x14ac:dyDescent="0.2">
      <c r="A71" s="44"/>
      <c r="B71" s="44"/>
      <c r="C71" s="44"/>
      <c r="D71" s="45"/>
      <c r="E71" s="45"/>
      <c r="F71" s="45"/>
      <c r="G71" s="33"/>
      <c r="H71" s="44"/>
    </row>
    <row r="72" spans="1:8" x14ac:dyDescent="0.2">
      <c r="A72" s="44"/>
      <c r="B72" s="44"/>
      <c r="C72" s="44"/>
      <c r="D72" s="45"/>
      <c r="E72" s="45"/>
      <c r="F72" s="45"/>
      <c r="G72" s="33"/>
      <c r="H72" s="44"/>
    </row>
    <row r="73" spans="1:8" x14ac:dyDescent="0.2">
      <c r="A73" s="44"/>
      <c r="B73" s="44"/>
      <c r="C73" s="44"/>
      <c r="D73" s="45"/>
      <c r="E73" s="45"/>
      <c r="F73" s="45"/>
      <c r="G73" s="33"/>
      <c r="H73" s="44"/>
    </row>
    <row r="74" spans="1:8" x14ac:dyDescent="0.2">
      <c r="A74" s="44"/>
      <c r="B74" s="44"/>
      <c r="C74" s="44"/>
      <c r="D74" s="45"/>
      <c r="E74" s="45"/>
      <c r="F74" s="45"/>
      <c r="G74" s="33"/>
      <c r="H74" s="44"/>
    </row>
    <row r="75" spans="1:8" x14ac:dyDescent="0.2">
      <c r="A75" s="44"/>
      <c r="B75" s="44"/>
      <c r="C75" s="44"/>
      <c r="D75" s="45"/>
      <c r="E75" s="45"/>
      <c r="F75" s="45"/>
      <c r="G75" s="33"/>
      <c r="H75" s="44"/>
    </row>
    <row r="76" spans="1:8" x14ac:dyDescent="0.2">
      <c r="A76" s="44"/>
      <c r="B76" s="44"/>
      <c r="C76" s="44"/>
      <c r="D76" s="45"/>
      <c r="E76" s="45"/>
      <c r="F76" s="45"/>
      <c r="G76" s="33"/>
      <c r="H76" s="44"/>
    </row>
    <row r="77" spans="1:8" x14ac:dyDescent="0.2">
      <c r="A77" s="44"/>
      <c r="B77" s="44"/>
      <c r="C77" s="44"/>
      <c r="D77" s="45"/>
      <c r="E77" s="45"/>
      <c r="F77" s="45"/>
      <c r="G77" s="33"/>
      <c r="H77" s="44"/>
    </row>
    <row r="78" spans="1:8" x14ac:dyDescent="0.2">
      <c r="A78" s="44"/>
      <c r="B78" s="44"/>
      <c r="C78" s="44"/>
      <c r="D78" s="45"/>
      <c r="E78" s="45"/>
      <c r="F78" s="45"/>
      <c r="G78" s="33"/>
      <c r="H78" s="44"/>
    </row>
    <row r="79" spans="1:8" x14ac:dyDescent="0.2">
      <c r="A79" s="44"/>
      <c r="B79" s="44"/>
      <c r="C79" s="44"/>
      <c r="D79" s="45"/>
      <c r="E79" s="45"/>
      <c r="F79" s="45"/>
      <c r="G79" s="33"/>
      <c r="H79" s="44"/>
    </row>
    <row r="80" spans="1:8" x14ac:dyDescent="0.2">
      <c r="A80" s="44"/>
      <c r="B80" s="44"/>
      <c r="C80" s="44"/>
      <c r="D80" s="45"/>
      <c r="E80" s="45"/>
      <c r="F80" s="45"/>
      <c r="G80" s="33"/>
      <c r="H80" s="44"/>
    </row>
    <row r="81" spans="1:8" x14ac:dyDescent="0.2">
      <c r="A81" s="44"/>
      <c r="B81" s="44"/>
      <c r="C81" s="44"/>
      <c r="D81" s="45"/>
      <c r="E81" s="45"/>
      <c r="F81" s="45"/>
      <c r="G81" s="33"/>
      <c r="H81" s="44"/>
    </row>
    <row r="82" spans="1:8" x14ac:dyDescent="0.2">
      <c r="A82" s="44"/>
      <c r="B82" s="44"/>
      <c r="C82" s="44"/>
      <c r="D82" s="45"/>
      <c r="E82" s="45"/>
      <c r="F82" s="45"/>
      <c r="G82" s="33"/>
      <c r="H82" s="44"/>
    </row>
    <row r="83" spans="1:8" x14ac:dyDescent="0.2">
      <c r="A83" s="44"/>
      <c r="B83" s="44"/>
      <c r="C83" s="44"/>
      <c r="D83" s="45"/>
      <c r="E83" s="45"/>
      <c r="F83" s="45"/>
      <c r="G83" s="33"/>
      <c r="H83" s="44"/>
    </row>
    <row r="84" spans="1:8" x14ac:dyDescent="0.2">
      <c r="A84" s="44"/>
      <c r="B84" s="44"/>
      <c r="C84" s="44"/>
      <c r="D84" s="45"/>
      <c r="E84" s="45"/>
      <c r="F84" s="45"/>
      <c r="G84" s="33"/>
      <c r="H84" s="44"/>
    </row>
    <row r="85" spans="1:8" x14ac:dyDescent="0.2">
      <c r="A85" s="44"/>
      <c r="B85" s="44"/>
      <c r="C85" s="44"/>
      <c r="D85" s="45"/>
      <c r="E85" s="45"/>
      <c r="F85" s="45"/>
      <c r="G85" s="33"/>
      <c r="H85" s="44"/>
    </row>
    <row r="86" spans="1:8" x14ac:dyDescent="0.2">
      <c r="A86" s="44"/>
      <c r="B86" s="44"/>
      <c r="C86" s="44"/>
      <c r="D86" s="45"/>
      <c r="E86" s="45"/>
      <c r="F86" s="45"/>
      <c r="G86" s="33"/>
      <c r="H86" s="44"/>
    </row>
    <row r="87" spans="1:8" x14ac:dyDescent="0.2">
      <c r="A87" s="44"/>
      <c r="B87" s="44"/>
      <c r="C87" s="44"/>
      <c r="D87" s="45"/>
      <c r="E87" s="45"/>
      <c r="F87" s="45"/>
      <c r="G87" s="33"/>
      <c r="H87" s="44"/>
    </row>
    <row r="88" spans="1:8" x14ac:dyDescent="0.2">
      <c r="A88" s="44"/>
      <c r="B88" s="44"/>
      <c r="C88" s="44"/>
      <c r="D88" s="45"/>
      <c r="E88" s="45"/>
      <c r="F88" s="45"/>
      <c r="G88" s="33"/>
      <c r="H88" s="44"/>
    </row>
    <row r="89" spans="1:8" x14ac:dyDescent="0.2">
      <c r="A89" s="44"/>
      <c r="B89" s="44"/>
      <c r="C89" s="44"/>
      <c r="D89" s="45"/>
      <c r="E89" s="45"/>
      <c r="F89" s="45"/>
      <c r="G89" s="33"/>
      <c r="H89" s="44"/>
    </row>
    <row r="90" spans="1:8" x14ac:dyDescent="0.2">
      <c r="A90" s="44"/>
      <c r="B90" s="44"/>
      <c r="C90" s="44"/>
      <c r="D90" s="45"/>
      <c r="E90" s="45"/>
      <c r="F90" s="45"/>
      <c r="G90" s="33"/>
      <c r="H90" s="44"/>
    </row>
    <row r="91" spans="1:8" x14ac:dyDescent="0.2">
      <c r="A91" s="44"/>
      <c r="B91" s="44"/>
      <c r="C91" s="44"/>
      <c r="D91" s="45"/>
      <c r="E91" s="45"/>
      <c r="F91" s="45"/>
      <c r="G91" s="33"/>
      <c r="H91" s="44"/>
    </row>
    <row r="92" spans="1:8" x14ac:dyDescent="0.2">
      <c r="A92" s="44"/>
      <c r="B92" s="44"/>
      <c r="C92" s="44"/>
      <c r="D92" s="45"/>
      <c r="E92" s="45"/>
      <c r="F92" s="45"/>
      <c r="G92" s="33"/>
      <c r="H92" s="44"/>
    </row>
    <row r="93" spans="1:8" x14ac:dyDescent="0.2">
      <c r="A93" s="44"/>
      <c r="B93" s="44"/>
      <c r="C93" s="44"/>
      <c r="D93" s="45"/>
      <c r="E93" s="45"/>
      <c r="F93" s="45"/>
      <c r="G93" s="33"/>
      <c r="H93" s="44"/>
    </row>
    <row r="94" spans="1:8" x14ac:dyDescent="0.2">
      <c r="A94" s="44"/>
      <c r="B94" s="44"/>
      <c r="C94" s="44"/>
      <c r="D94" s="45"/>
      <c r="E94" s="45"/>
      <c r="F94" s="45"/>
      <c r="G94" s="33"/>
      <c r="H94" s="44"/>
    </row>
    <row r="95" spans="1:8" x14ac:dyDescent="0.2">
      <c r="A95" s="44"/>
      <c r="B95" s="44"/>
      <c r="C95" s="44"/>
      <c r="D95" s="45"/>
      <c r="E95" s="45"/>
      <c r="F95" s="45"/>
      <c r="G95" s="33"/>
      <c r="H95" s="44"/>
    </row>
    <row r="96" spans="1:8" x14ac:dyDescent="0.2">
      <c r="A96" s="44"/>
      <c r="B96" s="44"/>
      <c r="C96" s="44"/>
      <c r="D96" s="45"/>
      <c r="E96" s="45"/>
      <c r="F96" s="45"/>
      <c r="G96" s="33"/>
      <c r="H96" s="44"/>
    </row>
    <row r="97" spans="1:8" x14ac:dyDescent="0.2">
      <c r="A97" s="44"/>
      <c r="B97" s="44"/>
      <c r="C97" s="44"/>
      <c r="D97" s="45"/>
      <c r="E97" s="45"/>
      <c r="F97" s="45"/>
      <c r="G97" s="33"/>
      <c r="H97" s="44"/>
    </row>
    <row r="98" spans="1:8" x14ac:dyDescent="0.2">
      <c r="A98" s="44"/>
      <c r="B98" s="44"/>
      <c r="C98" s="44"/>
      <c r="D98" s="45"/>
      <c r="E98" s="45"/>
      <c r="F98" s="45"/>
      <c r="G98" s="33"/>
      <c r="H98" s="44"/>
    </row>
    <row r="99" spans="1:8" x14ac:dyDescent="0.2">
      <c r="A99" s="44"/>
      <c r="B99" s="44"/>
      <c r="C99" s="44"/>
      <c r="D99" s="45"/>
      <c r="E99" s="45"/>
      <c r="F99" s="45"/>
      <c r="G99" s="33"/>
      <c r="H99" s="44"/>
    </row>
    <row r="100" spans="1:8" x14ac:dyDescent="0.2">
      <c r="A100" s="44"/>
      <c r="B100" s="44"/>
      <c r="C100" s="44"/>
      <c r="D100" s="45"/>
      <c r="E100" s="45"/>
      <c r="F100" s="45"/>
      <c r="G100" s="33"/>
      <c r="H100" s="44"/>
    </row>
    <row r="101" spans="1:8" x14ac:dyDescent="0.2">
      <c r="A101" s="44"/>
      <c r="B101" s="44"/>
      <c r="C101" s="44"/>
      <c r="D101" s="45"/>
      <c r="E101" s="45"/>
      <c r="F101" s="45"/>
      <c r="G101" s="33"/>
      <c r="H101" s="44"/>
    </row>
    <row r="102" spans="1:8" x14ac:dyDescent="0.2">
      <c r="A102" s="44"/>
      <c r="B102" s="44"/>
      <c r="C102" s="44"/>
      <c r="D102" s="45"/>
      <c r="E102" s="45"/>
      <c r="F102" s="45"/>
      <c r="G102" s="33"/>
      <c r="H102" s="44"/>
    </row>
    <row r="103" spans="1:8" x14ac:dyDescent="0.2">
      <c r="A103" s="44"/>
      <c r="B103" s="44"/>
      <c r="C103" s="44"/>
      <c r="D103" s="45"/>
      <c r="E103" s="45"/>
      <c r="F103" s="45"/>
      <c r="G103" s="33"/>
      <c r="H103" s="44"/>
    </row>
    <row r="104" spans="1:8" x14ac:dyDescent="0.2">
      <c r="A104" s="44"/>
      <c r="B104" s="44"/>
      <c r="C104" s="44"/>
      <c r="D104" s="45"/>
      <c r="E104" s="45"/>
      <c r="F104" s="45"/>
      <c r="G104" s="33"/>
      <c r="H104" s="44"/>
    </row>
    <row r="105" spans="1:8" x14ac:dyDescent="0.2">
      <c r="A105" s="44"/>
      <c r="B105" s="44"/>
      <c r="C105" s="44"/>
      <c r="D105" s="45"/>
      <c r="E105" s="45"/>
      <c r="F105" s="45"/>
      <c r="G105" s="33"/>
      <c r="H105" s="44"/>
    </row>
    <row r="106" spans="1:8" x14ac:dyDescent="0.2">
      <c r="A106" s="44"/>
      <c r="B106" s="44"/>
      <c r="C106" s="44"/>
      <c r="D106" s="45"/>
      <c r="E106" s="45"/>
      <c r="F106" s="45"/>
      <c r="G106" s="33"/>
      <c r="H106" s="44"/>
    </row>
    <row r="107" spans="1:8" x14ac:dyDescent="0.2">
      <c r="A107" s="44"/>
      <c r="B107" s="44"/>
      <c r="C107" s="44"/>
      <c r="D107" s="45"/>
      <c r="E107" s="45"/>
      <c r="F107" s="45"/>
      <c r="G107" s="33"/>
      <c r="H107" s="44"/>
    </row>
    <row r="108" spans="1:8" x14ac:dyDescent="0.2">
      <c r="A108" s="44"/>
      <c r="B108" s="44"/>
      <c r="C108" s="44"/>
      <c r="D108" s="45"/>
      <c r="E108" s="45"/>
      <c r="F108" s="45"/>
      <c r="G108" s="33"/>
      <c r="H108" s="44"/>
    </row>
    <row r="109" spans="1:8" x14ac:dyDescent="0.2">
      <c r="A109" s="44"/>
      <c r="B109" s="44"/>
      <c r="C109" s="44"/>
      <c r="D109" s="45"/>
      <c r="E109" s="45"/>
      <c r="F109" s="45"/>
      <c r="G109" s="33"/>
      <c r="H109" s="44"/>
    </row>
    <row r="110" spans="1:8" x14ac:dyDescent="0.2">
      <c r="A110" s="44"/>
      <c r="B110" s="44"/>
      <c r="C110" s="44"/>
      <c r="D110" s="45"/>
      <c r="E110" s="45"/>
      <c r="F110" s="45"/>
      <c r="G110" s="33"/>
      <c r="H110" s="44"/>
    </row>
    <row r="111" spans="1:8" x14ac:dyDescent="0.2">
      <c r="A111" s="44"/>
      <c r="B111" s="44"/>
      <c r="C111" s="44"/>
      <c r="D111" s="45"/>
      <c r="E111" s="45"/>
      <c r="F111" s="45"/>
      <c r="G111" s="33"/>
      <c r="H111" s="44"/>
    </row>
    <row r="112" spans="1:8" x14ac:dyDescent="0.2">
      <c r="A112" s="44"/>
      <c r="B112" s="44"/>
      <c r="C112" s="44"/>
      <c r="D112" s="45"/>
      <c r="E112" s="45"/>
      <c r="F112" s="45"/>
      <c r="G112" s="33"/>
      <c r="H112" s="44"/>
    </row>
    <row r="113" spans="1:8" x14ac:dyDescent="0.2">
      <c r="A113" s="44"/>
      <c r="B113" s="44"/>
      <c r="C113" s="44"/>
      <c r="D113" s="45"/>
      <c r="E113" s="45"/>
      <c r="F113" s="45"/>
      <c r="G113" s="33"/>
      <c r="H113" s="44"/>
    </row>
    <row r="114" spans="1:8" x14ac:dyDescent="0.2">
      <c r="A114" s="44"/>
      <c r="B114" s="44"/>
      <c r="C114" s="44"/>
      <c r="D114" s="45"/>
      <c r="E114" s="45"/>
      <c r="F114" s="45"/>
      <c r="G114" s="33"/>
      <c r="H114" s="44"/>
    </row>
    <row r="115" spans="1:8" x14ac:dyDescent="0.2">
      <c r="A115" s="44"/>
      <c r="B115" s="44"/>
      <c r="C115" s="44"/>
      <c r="D115" s="45"/>
      <c r="E115" s="45"/>
      <c r="F115" s="45"/>
      <c r="G115" s="33"/>
      <c r="H115" s="44"/>
    </row>
  </sheetData>
  <sortState ref="B4:H52">
    <sortCondition descending="1" ref="H4:H52"/>
  </sortState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A267-206A-7E41-A7D3-E4D336B0787B}">
  <dimension ref="A1:G55"/>
  <sheetViews>
    <sheetView tabSelected="1" workbookViewId="0">
      <selection activeCell="I6" sqref="I6"/>
    </sheetView>
  </sheetViews>
  <sheetFormatPr baseColWidth="10" defaultColWidth="11.5" defaultRowHeight="16" x14ac:dyDescent="0.2"/>
  <cols>
    <col min="1" max="1" width="7.5" style="3" customWidth="1"/>
    <col min="2" max="2" width="30.1640625" style="3" customWidth="1"/>
    <col min="3" max="4" width="11.6640625" style="3" customWidth="1"/>
    <col min="5" max="5" width="13.5" style="3" customWidth="1"/>
    <col min="6" max="6" width="11.33203125" style="3" customWidth="1"/>
    <col min="7" max="16384" width="11.5" style="3"/>
  </cols>
  <sheetData>
    <row r="1" spans="1:7" ht="20" x14ac:dyDescent="0.2">
      <c r="A1" s="46" t="s">
        <v>86</v>
      </c>
      <c r="B1" s="47"/>
      <c r="C1" s="17"/>
      <c r="D1" s="17"/>
      <c r="E1" s="17"/>
      <c r="F1" s="17"/>
      <c r="G1" s="2"/>
    </row>
    <row r="2" spans="1:7" x14ac:dyDescent="0.2">
      <c r="A2" s="15"/>
      <c r="B2" s="17"/>
      <c r="C2" s="17"/>
      <c r="D2" s="17"/>
      <c r="E2" s="17"/>
      <c r="F2" s="17"/>
      <c r="G2" s="2"/>
    </row>
    <row r="3" spans="1:7" ht="17" x14ac:dyDescent="0.2">
      <c r="A3" s="85"/>
      <c r="B3" s="85" t="s">
        <v>87</v>
      </c>
      <c r="C3" s="48" t="s">
        <v>88</v>
      </c>
      <c r="D3" s="49" t="s">
        <v>89</v>
      </c>
      <c r="E3" s="49" t="s">
        <v>90</v>
      </c>
      <c r="F3" s="49" t="s">
        <v>91</v>
      </c>
      <c r="G3" s="85" t="s">
        <v>8</v>
      </c>
    </row>
    <row r="4" spans="1:7" ht="17" x14ac:dyDescent="0.2">
      <c r="A4" s="86"/>
      <c r="B4" s="86"/>
      <c r="C4" s="50" t="s">
        <v>94</v>
      </c>
      <c r="D4" s="51" t="s">
        <v>93</v>
      </c>
      <c r="E4" s="51" t="s">
        <v>94</v>
      </c>
      <c r="F4" s="52" t="s">
        <v>92</v>
      </c>
      <c r="G4" s="86"/>
    </row>
    <row r="5" spans="1:7" x14ac:dyDescent="0.2">
      <c r="A5" s="21">
        <v>1</v>
      </c>
      <c r="B5" s="11" t="s">
        <v>95</v>
      </c>
      <c r="C5" s="53">
        <v>3855</v>
      </c>
      <c r="D5" s="53">
        <v>4038</v>
      </c>
      <c r="E5" s="53"/>
      <c r="F5" s="53"/>
      <c r="G5" s="43">
        <f>SUM(C5:F5)</f>
        <v>7893</v>
      </c>
    </row>
    <row r="6" spans="1:7" x14ac:dyDescent="0.2">
      <c r="A6" s="21">
        <v>2</v>
      </c>
      <c r="B6" s="11" t="s">
        <v>96</v>
      </c>
      <c r="C6" s="53">
        <v>2981</v>
      </c>
      <c r="D6" s="53">
        <v>3511</v>
      </c>
      <c r="E6" s="53"/>
      <c r="F6" s="53"/>
      <c r="G6" s="43">
        <f>SUM(C6:F6)</f>
        <v>6492</v>
      </c>
    </row>
    <row r="7" spans="1:7" x14ac:dyDescent="0.2">
      <c r="A7" s="21">
        <v>3</v>
      </c>
      <c r="B7" s="11" t="s">
        <v>97</v>
      </c>
      <c r="C7" s="53">
        <v>2200</v>
      </c>
      <c r="D7" s="53">
        <v>2545</v>
      </c>
      <c r="E7" s="53"/>
      <c r="F7" s="53"/>
      <c r="G7" s="43">
        <f>SUM(C7:F7)</f>
        <v>4745</v>
      </c>
    </row>
    <row r="8" spans="1:7" x14ac:dyDescent="0.2">
      <c r="A8" s="21">
        <v>4</v>
      </c>
      <c r="B8" s="11" t="s">
        <v>101</v>
      </c>
      <c r="C8" s="53">
        <v>1049</v>
      </c>
      <c r="D8" s="53">
        <v>2183</v>
      </c>
      <c r="E8" s="53"/>
      <c r="F8" s="53"/>
      <c r="G8" s="43">
        <f>SUM(C8:F8)</f>
        <v>3232</v>
      </c>
    </row>
    <row r="9" spans="1:7" x14ac:dyDescent="0.2">
      <c r="A9" s="21">
        <v>5</v>
      </c>
      <c r="B9" s="11" t="s">
        <v>98</v>
      </c>
      <c r="C9" s="53">
        <v>1573</v>
      </c>
      <c r="D9" s="53">
        <v>1582</v>
      </c>
      <c r="E9" s="53"/>
      <c r="F9" s="53"/>
      <c r="G9" s="43">
        <f>SUM(C9:F9)</f>
        <v>3155</v>
      </c>
    </row>
    <row r="10" spans="1:7" x14ac:dyDescent="0.2">
      <c r="A10" s="21">
        <v>6</v>
      </c>
      <c r="B10" s="11" t="s">
        <v>100</v>
      </c>
      <c r="C10" s="53">
        <v>1108</v>
      </c>
      <c r="D10" s="53">
        <v>1981</v>
      </c>
      <c r="E10" s="53"/>
      <c r="F10" s="53"/>
      <c r="G10" s="43">
        <f>SUM(C10:F10)</f>
        <v>3089</v>
      </c>
    </row>
    <row r="11" spans="1:7" x14ac:dyDescent="0.2">
      <c r="A11" s="21">
        <v>7</v>
      </c>
      <c r="B11" s="11" t="s">
        <v>99</v>
      </c>
      <c r="C11" s="53"/>
      <c r="D11" s="53">
        <v>2073</v>
      </c>
      <c r="E11" s="53"/>
      <c r="F11" s="53"/>
      <c r="G11" s="43">
        <f>SUM(C11:F11)</f>
        <v>2073</v>
      </c>
    </row>
    <row r="12" spans="1:7" x14ac:dyDescent="0.2">
      <c r="A12" s="21">
        <v>8</v>
      </c>
      <c r="B12" s="11" t="s">
        <v>103</v>
      </c>
      <c r="C12" s="53">
        <v>643</v>
      </c>
      <c r="D12" s="53"/>
      <c r="E12" s="53"/>
      <c r="F12" s="53"/>
      <c r="G12" s="43">
        <f>SUM(C12:F12)</f>
        <v>643</v>
      </c>
    </row>
    <row r="13" spans="1:7" x14ac:dyDescent="0.2">
      <c r="A13" s="21">
        <v>9</v>
      </c>
      <c r="B13" s="11" t="s">
        <v>102</v>
      </c>
      <c r="C13" s="53"/>
      <c r="D13" s="54"/>
      <c r="E13" s="53"/>
      <c r="F13" s="53"/>
      <c r="G13" s="43">
        <f>SUM(C13:F13)</f>
        <v>0</v>
      </c>
    </row>
    <row r="14" spans="1:7" x14ac:dyDescent="0.2">
      <c r="A14" s="21">
        <v>10</v>
      </c>
      <c r="B14" s="11" t="s">
        <v>104</v>
      </c>
      <c r="C14" s="53"/>
      <c r="D14" s="53"/>
      <c r="E14" s="53"/>
      <c r="F14" s="53"/>
      <c r="G14" s="43">
        <f>SUM(C14:F14)</f>
        <v>0</v>
      </c>
    </row>
    <row r="15" spans="1:7" x14ac:dyDescent="0.2">
      <c r="A15" s="21">
        <v>11</v>
      </c>
      <c r="B15" s="11" t="s">
        <v>105</v>
      </c>
      <c r="C15" s="53"/>
      <c r="D15" s="53"/>
      <c r="E15" s="53"/>
      <c r="F15" s="53"/>
      <c r="G15" s="43">
        <f>SUM(C15:F15)</f>
        <v>0</v>
      </c>
    </row>
    <row r="16" spans="1:7" x14ac:dyDescent="0.2">
      <c r="A16" s="21"/>
      <c r="B16" s="11"/>
      <c r="C16" s="53"/>
      <c r="D16" s="53"/>
      <c r="E16" s="53"/>
      <c r="F16" s="53"/>
      <c r="G16" s="43">
        <f t="shared" ref="G5:G17" si="0">SUM(C16:F16)</f>
        <v>0</v>
      </c>
    </row>
    <row r="17" spans="1:7" x14ac:dyDescent="0.2">
      <c r="A17" s="21"/>
      <c r="B17" s="11"/>
      <c r="C17" s="53"/>
      <c r="D17" s="53"/>
      <c r="E17" s="53"/>
      <c r="F17" s="53"/>
      <c r="G17" s="43">
        <f t="shared" si="0"/>
        <v>0</v>
      </c>
    </row>
    <row r="18" spans="1:7" x14ac:dyDescent="0.2">
      <c r="A18" s="55"/>
      <c r="B18" s="13"/>
      <c r="C18" s="56"/>
      <c r="D18" s="56"/>
      <c r="E18" s="56"/>
      <c r="F18" s="56"/>
      <c r="G18" s="57"/>
    </row>
    <row r="19" spans="1:7" x14ac:dyDescent="0.2">
      <c r="A19" s="55"/>
      <c r="B19" s="13"/>
      <c r="C19" s="56"/>
      <c r="D19" s="56"/>
      <c r="E19" s="56"/>
      <c r="F19" s="56"/>
      <c r="G19" s="57"/>
    </row>
    <row r="20" spans="1:7" x14ac:dyDescent="0.2">
      <c r="A20" s="55"/>
      <c r="B20" s="13"/>
      <c r="C20" s="56"/>
      <c r="D20" s="56"/>
      <c r="E20" s="56"/>
      <c r="F20" s="56"/>
      <c r="G20" s="57"/>
    </row>
    <row r="21" spans="1:7" x14ac:dyDescent="0.2">
      <c r="A21" s="55"/>
      <c r="B21" s="13"/>
      <c r="C21" s="56"/>
      <c r="D21" s="56"/>
      <c r="E21" s="56"/>
      <c r="F21" s="56"/>
      <c r="G21" s="57"/>
    </row>
    <row r="22" spans="1:7" x14ac:dyDescent="0.2">
      <c r="A22" s="55"/>
      <c r="B22" s="13"/>
      <c r="C22" s="56"/>
      <c r="D22" s="56"/>
      <c r="E22" s="56"/>
      <c r="F22" s="56"/>
      <c r="G22" s="57"/>
    </row>
    <row r="23" spans="1:7" x14ac:dyDescent="0.2">
      <c r="A23" s="55"/>
      <c r="B23" s="13"/>
      <c r="C23" s="56"/>
      <c r="D23" s="56"/>
      <c r="E23" s="56"/>
      <c r="F23" s="56"/>
      <c r="G23" s="57"/>
    </row>
    <row r="24" spans="1:7" x14ac:dyDescent="0.2">
      <c r="A24" s="55"/>
      <c r="B24" s="13"/>
      <c r="C24" s="56"/>
      <c r="D24" s="56"/>
      <c r="E24" s="56"/>
      <c r="F24" s="56"/>
      <c r="G24" s="57"/>
    </row>
    <row r="25" spans="1:7" x14ac:dyDescent="0.2">
      <c r="A25" s="55"/>
      <c r="B25" s="13"/>
      <c r="C25" s="56"/>
      <c r="D25" s="56"/>
      <c r="E25" s="56"/>
      <c r="F25" s="56"/>
      <c r="G25" s="57"/>
    </row>
    <row r="26" spans="1:7" x14ac:dyDescent="0.2">
      <c r="A26" s="55"/>
      <c r="B26" s="13"/>
      <c r="C26" s="56"/>
      <c r="D26" s="56"/>
      <c r="E26" s="56"/>
      <c r="F26" s="56"/>
      <c r="G26" s="57"/>
    </row>
    <row r="27" spans="1:7" x14ac:dyDescent="0.2">
      <c r="A27" s="55"/>
      <c r="B27" s="13"/>
      <c r="C27" s="56"/>
      <c r="D27" s="56"/>
      <c r="E27" s="56"/>
      <c r="F27" s="56"/>
      <c r="G27" s="57"/>
    </row>
    <row r="28" spans="1:7" x14ac:dyDescent="0.2">
      <c r="A28" s="55"/>
      <c r="B28" s="13"/>
      <c r="C28" s="56"/>
      <c r="D28" s="56"/>
      <c r="E28" s="56"/>
      <c r="F28" s="56"/>
      <c r="G28" s="57"/>
    </row>
    <row r="29" spans="1:7" x14ac:dyDescent="0.2">
      <c r="A29" s="55"/>
      <c r="B29" s="13"/>
      <c r="C29" s="56"/>
      <c r="D29" s="56"/>
      <c r="E29" s="56"/>
      <c r="F29" s="56"/>
      <c r="G29" s="57"/>
    </row>
    <row r="30" spans="1:7" x14ac:dyDescent="0.2">
      <c r="A30" s="55"/>
      <c r="B30" s="13"/>
      <c r="C30" s="56"/>
      <c r="D30" s="56"/>
      <c r="E30" s="56"/>
      <c r="F30" s="56"/>
      <c r="G30" s="57"/>
    </row>
    <row r="31" spans="1:7" x14ac:dyDescent="0.2">
      <c r="A31" s="55"/>
      <c r="B31" s="13"/>
      <c r="C31" s="56"/>
      <c r="D31" s="56"/>
      <c r="E31" s="56"/>
      <c r="F31" s="56"/>
      <c r="G31" s="57"/>
    </row>
    <row r="32" spans="1:7" x14ac:dyDescent="0.2">
      <c r="A32" s="55"/>
      <c r="B32" s="13"/>
      <c r="C32" s="56"/>
      <c r="D32" s="56"/>
      <c r="E32" s="56"/>
      <c r="F32" s="56"/>
      <c r="G32" s="57"/>
    </row>
    <row r="33" spans="1:7" x14ac:dyDescent="0.2">
      <c r="A33" s="55"/>
      <c r="B33" s="13"/>
      <c r="C33" s="56"/>
      <c r="D33" s="56"/>
      <c r="E33" s="56"/>
      <c r="F33" s="56"/>
      <c r="G33" s="57"/>
    </row>
    <row r="34" spans="1:7" x14ac:dyDescent="0.2">
      <c r="A34" s="55"/>
      <c r="B34" s="13"/>
      <c r="C34" s="56"/>
      <c r="D34" s="56"/>
      <c r="E34" s="56"/>
      <c r="F34" s="56"/>
      <c r="G34" s="57"/>
    </row>
    <row r="35" spans="1:7" x14ac:dyDescent="0.2">
      <c r="A35" s="55"/>
      <c r="B35" s="13"/>
      <c r="C35" s="56"/>
      <c r="D35" s="56"/>
      <c r="E35" s="56"/>
      <c r="F35" s="56"/>
      <c r="G35" s="57"/>
    </row>
    <row r="36" spans="1:7" x14ac:dyDescent="0.2">
      <c r="A36" s="55"/>
      <c r="B36" s="13"/>
      <c r="C36" s="56"/>
      <c r="D36" s="56"/>
      <c r="E36" s="56"/>
      <c r="F36" s="56"/>
      <c r="G36" s="57"/>
    </row>
    <row r="37" spans="1:7" x14ac:dyDescent="0.2">
      <c r="A37" s="55"/>
      <c r="B37" s="13"/>
      <c r="C37" s="56"/>
      <c r="D37" s="56"/>
      <c r="E37" s="56"/>
      <c r="F37" s="56"/>
      <c r="G37" s="57"/>
    </row>
    <row r="38" spans="1:7" x14ac:dyDescent="0.2">
      <c r="A38" s="55"/>
      <c r="B38" s="13"/>
      <c r="C38" s="56"/>
      <c r="D38" s="56"/>
      <c r="E38" s="56"/>
      <c r="F38" s="56"/>
      <c r="G38" s="57"/>
    </row>
    <row r="39" spans="1:7" x14ac:dyDescent="0.2">
      <c r="A39" s="55"/>
      <c r="B39" s="13"/>
      <c r="C39" s="56"/>
      <c r="D39" s="56"/>
      <c r="E39" s="56"/>
      <c r="F39" s="56"/>
      <c r="G39" s="57"/>
    </row>
    <row r="40" spans="1:7" x14ac:dyDescent="0.2">
      <c r="A40" s="55"/>
      <c r="B40" s="13"/>
      <c r="C40" s="56"/>
      <c r="D40" s="56"/>
      <c r="E40" s="56"/>
      <c r="F40" s="56"/>
      <c r="G40" s="57"/>
    </row>
    <row r="41" spans="1:7" x14ac:dyDescent="0.2">
      <c r="A41" s="55"/>
      <c r="B41" s="13"/>
      <c r="C41" s="56"/>
      <c r="D41" s="56"/>
      <c r="E41" s="56"/>
      <c r="F41" s="56"/>
      <c r="G41" s="57"/>
    </row>
    <row r="42" spans="1:7" x14ac:dyDescent="0.2">
      <c r="A42" s="55"/>
      <c r="B42" s="13"/>
      <c r="C42" s="56"/>
      <c r="D42" s="56"/>
      <c r="E42" s="56"/>
      <c r="F42" s="56"/>
      <c r="G42" s="57"/>
    </row>
    <row r="43" spans="1:7" x14ac:dyDescent="0.2">
      <c r="A43" s="55"/>
      <c r="B43" s="13"/>
      <c r="C43" s="56"/>
      <c r="D43" s="56"/>
      <c r="E43" s="56"/>
      <c r="F43" s="56"/>
      <c r="G43" s="57"/>
    </row>
    <row r="44" spans="1:7" x14ac:dyDescent="0.2">
      <c r="A44" s="55"/>
      <c r="B44" s="13"/>
      <c r="C44" s="56"/>
      <c r="D44" s="56"/>
      <c r="E44" s="56"/>
      <c r="F44" s="56"/>
      <c r="G44" s="57"/>
    </row>
    <row r="45" spans="1:7" x14ac:dyDescent="0.2">
      <c r="A45" s="55"/>
      <c r="B45" s="13"/>
      <c r="C45" s="56"/>
      <c r="D45" s="56"/>
      <c r="E45" s="56"/>
      <c r="F45" s="56"/>
      <c r="G45" s="57"/>
    </row>
    <row r="46" spans="1:7" x14ac:dyDescent="0.2">
      <c r="A46" s="55"/>
      <c r="B46" s="13"/>
      <c r="C46" s="56"/>
      <c r="D46" s="56"/>
      <c r="E46" s="56"/>
      <c r="F46" s="56"/>
      <c r="G46" s="57"/>
    </row>
    <row r="47" spans="1:7" x14ac:dyDescent="0.2">
      <c r="A47" s="55"/>
      <c r="B47" s="13"/>
      <c r="C47" s="56"/>
      <c r="D47" s="56"/>
      <c r="E47" s="56"/>
      <c r="F47" s="56"/>
      <c r="G47" s="57"/>
    </row>
    <row r="48" spans="1:7" x14ac:dyDescent="0.2">
      <c r="A48" s="55"/>
      <c r="B48" s="13"/>
      <c r="C48" s="56"/>
      <c r="D48" s="56"/>
      <c r="E48" s="56"/>
      <c r="F48" s="56"/>
      <c r="G48" s="57"/>
    </row>
    <row r="49" spans="1:7" x14ac:dyDescent="0.2">
      <c r="A49" s="55"/>
      <c r="B49" s="13"/>
      <c r="C49" s="56"/>
      <c r="D49" s="56"/>
      <c r="E49" s="56"/>
      <c r="F49" s="56"/>
      <c r="G49" s="57"/>
    </row>
    <row r="50" spans="1:7" x14ac:dyDescent="0.2">
      <c r="A50" s="55"/>
      <c r="B50" s="13"/>
      <c r="C50" s="56"/>
      <c r="D50" s="56"/>
      <c r="E50" s="56"/>
      <c r="F50" s="56"/>
      <c r="G50" s="57"/>
    </row>
    <row r="51" spans="1:7" x14ac:dyDescent="0.2">
      <c r="A51" s="55"/>
      <c r="B51" s="13"/>
      <c r="C51" s="56"/>
      <c r="D51" s="56"/>
      <c r="E51" s="56"/>
      <c r="F51" s="56"/>
      <c r="G51" s="57"/>
    </row>
    <row r="52" spans="1:7" x14ac:dyDescent="0.2">
      <c r="A52" s="55"/>
      <c r="B52" s="13"/>
      <c r="C52" s="56"/>
      <c r="D52" s="56"/>
      <c r="E52" s="56"/>
      <c r="F52" s="56"/>
      <c r="G52" s="57"/>
    </row>
    <row r="53" spans="1:7" x14ac:dyDescent="0.2">
      <c r="A53" s="55"/>
      <c r="B53" s="13"/>
      <c r="C53" s="56"/>
      <c r="D53" s="56"/>
      <c r="E53" s="56"/>
      <c r="F53" s="56"/>
      <c r="G53" s="57"/>
    </row>
    <row r="54" spans="1:7" x14ac:dyDescent="0.2">
      <c r="A54" s="55"/>
      <c r="B54" s="13"/>
      <c r="C54" s="56"/>
      <c r="D54" s="56"/>
      <c r="E54" s="56"/>
      <c r="F54" s="56"/>
      <c r="G54" s="57"/>
    </row>
    <row r="55" spans="1:7" x14ac:dyDescent="0.2">
      <c r="A55" s="44"/>
      <c r="B55" s="44"/>
      <c r="C55" s="44"/>
      <c r="D55" s="44"/>
      <c r="E55" s="44"/>
      <c r="F55" s="44"/>
      <c r="G55" s="44"/>
    </row>
  </sheetData>
  <sortState ref="B5:G13">
    <sortCondition descending="1" ref="G5:G13"/>
  </sortState>
  <mergeCells count="3">
    <mergeCell ref="A3:A4"/>
    <mergeCell ref="B3:B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dziewczęta 2011</vt:lpstr>
      <vt:lpstr>chłopcy 2011</vt:lpstr>
      <vt:lpstr>dziewczęta 2012</vt:lpstr>
      <vt:lpstr>chłopcy 2012</vt:lpstr>
      <vt:lpstr>punktacja 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2021-12-05T19:25:04Z</dcterms:created>
  <dcterms:modified xsi:type="dcterms:W3CDTF">2022-03-23T16:31:35Z</dcterms:modified>
</cp:coreProperties>
</file>